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98"/>
  </bookViews>
  <sheets>
    <sheet name="生态保护资金目标自评表 (虎豹)" sheetId="29" r:id="rId1"/>
    <sheet name="4.生态资金区域绩效目标分解A3 " sheetId="15" state="hidden" r:id="rId2"/>
    <sheet name="5.改革发展资金绩效目标A3 " sheetId="10" state="hidden" r:id="rId3"/>
  </sheets>
  <definedNames>
    <definedName name="_xlnm.Print_Area" localSheetId="0">'生态保护资金目标自评表 (虎豹)'!$A$1:$H$35</definedName>
    <definedName name="_xlnm.Print_Titles" localSheetId="2">'5.改革发展资金绩效目标A3 '!$3:$4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N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巴南强烈要求调减3.4万亩</t>
        </r>
      </text>
    </comment>
    <comment ref="AE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将巴南调减的3.4万亩增加到任务未满足的城口</t>
        </r>
      </text>
    </comment>
  </commentList>
</comments>
</file>

<file path=xl/sharedStrings.xml><?xml version="1.0" encoding="utf-8"?>
<sst xmlns="http://schemas.openxmlformats.org/spreadsheetml/2006/main" count="2141" uniqueCount="337">
  <si>
    <t>东北虎豹国家公园（林业草原生态保护恢复资金国家公园补助）绩效目标评价表</t>
  </si>
  <si>
    <r>
      <rPr>
        <sz val="12"/>
        <rFont val="方正仿宋_GBK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年度）</t>
    </r>
  </si>
  <si>
    <t>填报单位：东北虎豹国家公园管理局</t>
  </si>
  <si>
    <t>转移支付（项目）名称</t>
  </si>
  <si>
    <t>林业草原生态保护恢复（国家公园）</t>
  </si>
  <si>
    <t>地方主管部门</t>
  </si>
  <si>
    <t>黑龙江省林业和草原主管部门</t>
  </si>
  <si>
    <t>资金使用单位</t>
  </si>
  <si>
    <t>资金情况（万元）</t>
  </si>
  <si>
    <t>全年预算数（A）</t>
  </si>
  <si>
    <t>全年执行数（Ｂ）</t>
  </si>
  <si>
    <t>预算执行率（Ｂ/A*100）</t>
  </si>
  <si>
    <t>年度资金总额</t>
  </si>
  <si>
    <t>其中：中央财政资金</t>
  </si>
  <si>
    <t xml:space="preserve"> 地方资金</t>
  </si>
  <si>
    <t>其他资金</t>
  </si>
  <si>
    <t>资金管理情况</t>
  </si>
  <si>
    <t>情况说明（根据实际情况填写）</t>
  </si>
  <si>
    <t>存在问题和改进措施</t>
  </si>
  <si>
    <t>分配科学性</t>
  </si>
  <si>
    <t>根据《中央财政林业草原生态保护恢复资金管理办法》规定，林业草原生态保护恢复资金采取因素法分配。</t>
  </si>
  <si>
    <t>下达及时性</t>
  </si>
  <si>
    <t>2023年国家公园补助资金分两批下达，共计7598万元。2022年12月13日，黑龙江省财政厅印发《关于提前下达地方林业2023年第一批中央财政林业草原生态保护恢复资金预算的通知》（黑财指（资环）[2023]56号）文件，下达资金6645万元;2023年12月31日，黑龙江省财政厅印发《关于下达地方林业2023年第二批林业草原生态保护恢复资金预算的通知》（黑财指资环[2023]509号）文件，黑龙江省第二批下达资金953万元（包括2023年非国有林补偿7万元），各单位资金于2024年2月全部到位。</t>
  </si>
  <si>
    <t>拨付合理性</t>
  </si>
  <si>
    <t>使用规范性</t>
  </si>
  <si>
    <t>执行准确性</t>
  </si>
  <si>
    <t>各相关单位严格按照编制方案执行。</t>
  </si>
  <si>
    <t>预算绩效管理情况</t>
  </si>
  <si>
    <t>按要求组织开展绩效目标管理、绩效运行监控和绩效自评工作。</t>
  </si>
  <si>
    <t>支出责任履行情况</t>
  </si>
  <si>
    <t>严格按照相关管理办法执行。</t>
  </si>
  <si>
    <t xml:space="preserve">
总体目标完成情况
</t>
  </si>
  <si>
    <t>总体目标</t>
  </si>
  <si>
    <t>全年实际完成情况（根据实际情况填写）</t>
  </si>
  <si>
    <t>加强东北虎豹国家公园生态保护补偿与修复，加强生态岗位选聘和管理，不断提升巡护能力，保障监测监管平台运行维护，提升监测能力；相关任务经检查验收达到合格标准、资金使用规范。</t>
  </si>
  <si>
    <t>野生动物保护、自然教育与生态体验、生态保护补偿与修复、保护设施运行维护等大量工作已有序开展，正在加快速度实施建设中。</t>
  </si>
  <si>
    <t xml:space="preserve">
绩效
指标
</t>
  </si>
  <si>
    <t>一级指标</t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</si>
  <si>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</si>
  <si>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</si>
  <si>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</si>
  <si>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</si>
  <si>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</si>
  <si>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</si>
  <si>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数量指标</t>
  </si>
  <si>
    <t>国家公园受损野生动植物栖息地(生境)修复面积(万亩)</t>
  </si>
  <si>
    <t>≥0.02</t>
  </si>
  <si>
    <t>穆棱森工局指标任务尚未完成，因方案调整错过实施时期，已完成生境修复的实施方案编制和设计，预计今年5月份组织实施。</t>
  </si>
  <si>
    <t>国家公园森林草原有害生物防治(万亩)</t>
  </si>
  <si>
    <t>≥244</t>
  </si>
  <si>
    <t>国家公园综合监测覆盖范围(占国家公园面积的百分比，%)</t>
  </si>
  <si>
    <t>吸纳园区居民参与国家公园建设管理人数(人)</t>
  </si>
  <si>
    <t>≥3048</t>
  </si>
  <si>
    <t>质量指标</t>
  </si>
  <si>
    <t>原住居民参与国家公园管护率(%)</t>
  </si>
  <si>
    <t>≥８０</t>
  </si>
  <si>
    <t>时效指标</t>
  </si>
  <si>
    <t>国家公园范围内国有林管护补助兑现率(%)</t>
  </si>
  <si>
    <t>国家公园项目任务完成率(%)</t>
  </si>
  <si>
    <t>≥90</t>
  </si>
  <si>
    <t>国家公园补助资金分两批下达，2023年10月17日根据国家林草局《关于东北虎豹国家公园（黑龙江片区）2023年中央财政国家公园项目的审核意见》，各相关单位调整补助资金方案，一定程度上影响了进度，目前正在加快速度实施建设中。</t>
  </si>
  <si>
    <t>效益指标</t>
  </si>
  <si>
    <t>生态效益指标</t>
  </si>
  <si>
    <t>生态系统和生物多样性保护情况</t>
  </si>
  <si>
    <t>得到有效保护</t>
  </si>
  <si>
    <t>社会效益指标</t>
  </si>
  <si>
    <t>社会公众对国家公园的认知度</t>
  </si>
  <si>
    <t>持续提升</t>
  </si>
  <si>
    <t>可持续影响效益</t>
  </si>
  <si>
    <t>持续发挥森林资源生态作用</t>
  </si>
  <si>
    <t>显著</t>
  </si>
  <si>
    <t>国家公园所在地生态环境质量</t>
  </si>
  <si>
    <t>逐步提升</t>
  </si>
  <si>
    <t>满意度指标</t>
  </si>
  <si>
    <t>服务对象满意度指标</t>
  </si>
  <si>
    <t>林区(林场)职工、国家公园管理人员和周边群众满意度（%）</t>
  </si>
  <si>
    <t>说明</t>
  </si>
  <si>
    <t>请在此处简要说明中央巡视、各级审计和财政监督检查中发现的问题及其涉及的金额，如没有请填无。</t>
  </si>
  <si>
    <t>备注：
1.资金使用单位按项目绩效目标填报，主管部门汇总时按区域绩效目标填报。
2.全年预算数仅指当年资金指标文件下达数，不含以前年度结转资金。
3.其他资金包括与中央财政资金、市级财政资金、区县级财政资金共同投入到同一项目的自有资金、社会资金，以及以前年度的结转结余资金等。
4.全年执行数是指按照国库集中支付制度要求所形成的实际支出。
5.定量指标。地方各级主管部门对资金使用单位填写的实际完成值汇总时，绝对值直接累加计算，相对值按照资金额度加权平均计算。
6.定性指标。资金使用单位分别按照80%-100%（含）、60%-80%(含）、0%-60%合理填写实际完成值。地方各级主管部门汇总时,按照资金额度加权平均计算。</t>
  </si>
  <si>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4</t>
    </r>
  </si>
  <si>
    <r>
      <rPr>
        <sz val="16"/>
        <rFont val="方正小标宋_GBK"/>
        <charset val="134"/>
      </rPr>
      <t>重庆市</t>
    </r>
    <r>
      <rPr>
        <sz val="16"/>
        <rFont val="Times New Roman"/>
        <charset val="134"/>
      </rPr>
      <t>2018</t>
    </r>
    <r>
      <rPr>
        <sz val="16"/>
        <rFont val="方正小标宋_GBK"/>
        <charset val="134"/>
      </rPr>
      <t>年中央林业生态保护恢复资金区域绩效目标分解表</t>
    </r>
  </si>
  <si>
    <r>
      <rPr>
        <b/>
        <sz val="10"/>
        <rFont val="宋体"/>
        <charset val="134"/>
      </rPr>
      <t>指标类别</t>
    </r>
  </si>
  <si>
    <r>
      <rPr>
        <b/>
        <sz val="10"/>
        <rFont val="宋体"/>
        <charset val="134"/>
      </rPr>
      <t>类别</t>
    </r>
  </si>
  <si>
    <t>国家下达指标值</t>
  </si>
  <si>
    <t>属性</t>
  </si>
  <si>
    <t>区县</t>
  </si>
  <si>
    <r>
      <rPr>
        <b/>
        <sz val="10"/>
        <rFont val="宋体"/>
        <charset val="134"/>
      </rPr>
      <t>一级指标</t>
    </r>
  </si>
  <si>
    <r>
      <rPr>
        <b/>
        <sz val="10"/>
        <rFont val="宋体"/>
        <charset val="134"/>
      </rPr>
      <t>二级指标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</si>
  <si>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</si>
  <si>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三级指标</t>
    </r>
  </si>
  <si>
    <r>
      <rPr>
        <sz val="10"/>
        <rFont val="宋体"/>
        <charset val="134"/>
      </rPr>
      <t>江北</t>
    </r>
  </si>
  <si>
    <r>
      <rPr>
        <sz val="10"/>
        <rFont val="宋体"/>
        <charset val="134"/>
      </rPr>
      <t>沙坪坝</t>
    </r>
  </si>
  <si>
    <r>
      <rPr>
        <sz val="10"/>
        <rFont val="宋体"/>
        <charset val="134"/>
      </rPr>
      <t>九龙坡</t>
    </r>
  </si>
  <si>
    <r>
      <rPr>
        <sz val="10"/>
        <rFont val="宋体"/>
        <charset val="134"/>
      </rPr>
      <t>大渡口</t>
    </r>
  </si>
  <si>
    <r>
      <rPr>
        <sz val="10"/>
        <rFont val="宋体"/>
        <charset val="134"/>
      </rPr>
      <t>南岸</t>
    </r>
  </si>
  <si>
    <r>
      <rPr>
        <sz val="10"/>
        <rFont val="宋体"/>
        <charset val="134"/>
      </rPr>
      <t>北碚</t>
    </r>
  </si>
  <si>
    <r>
      <rPr>
        <sz val="10"/>
        <rFont val="宋体"/>
        <charset val="134"/>
      </rPr>
      <t>巴南</t>
    </r>
  </si>
  <si>
    <r>
      <rPr>
        <sz val="10"/>
        <rFont val="宋体"/>
        <charset val="134"/>
      </rPr>
      <t>渝北</t>
    </r>
  </si>
  <si>
    <r>
      <rPr>
        <sz val="10"/>
        <rFont val="宋体"/>
        <charset val="134"/>
      </rPr>
      <t>涪陵</t>
    </r>
  </si>
  <si>
    <r>
      <rPr>
        <sz val="10"/>
        <rFont val="宋体"/>
        <charset val="134"/>
      </rPr>
      <t>长寿</t>
    </r>
  </si>
  <si>
    <r>
      <rPr>
        <sz val="10"/>
        <rFont val="宋体"/>
        <charset val="134"/>
      </rPr>
      <t>万盛</t>
    </r>
  </si>
  <si>
    <r>
      <rPr>
        <sz val="10"/>
        <rFont val="宋体"/>
        <charset val="134"/>
      </rPr>
      <t>江津</t>
    </r>
  </si>
  <si>
    <r>
      <rPr>
        <sz val="10"/>
        <rFont val="宋体"/>
        <charset val="134"/>
      </rPr>
      <t>合川</t>
    </r>
  </si>
  <si>
    <r>
      <rPr>
        <sz val="10"/>
        <rFont val="宋体"/>
        <charset val="134"/>
      </rPr>
      <t>永川</t>
    </r>
  </si>
  <si>
    <r>
      <rPr>
        <sz val="10"/>
        <rFont val="宋体"/>
        <charset val="134"/>
      </rPr>
      <t>南川</t>
    </r>
  </si>
  <si>
    <r>
      <rPr>
        <sz val="10"/>
        <rFont val="宋体"/>
        <charset val="134"/>
      </rPr>
      <t>綦江</t>
    </r>
  </si>
  <si>
    <r>
      <rPr>
        <sz val="10"/>
        <rFont val="宋体"/>
        <charset val="134"/>
      </rPr>
      <t>潼南</t>
    </r>
  </si>
  <si>
    <r>
      <rPr>
        <sz val="10"/>
        <rFont val="宋体"/>
        <charset val="134"/>
      </rPr>
      <t>铜梁</t>
    </r>
  </si>
  <si>
    <r>
      <rPr>
        <sz val="10"/>
        <rFont val="宋体"/>
        <charset val="134"/>
      </rPr>
      <t>大足</t>
    </r>
  </si>
  <si>
    <r>
      <rPr>
        <sz val="10"/>
        <rFont val="宋体"/>
        <charset val="134"/>
      </rPr>
      <t>荣昌</t>
    </r>
  </si>
  <si>
    <r>
      <rPr>
        <sz val="10"/>
        <rFont val="宋体"/>
        <charset val="134"/>
      </rPr>
      <t>璧山</t>
    </r>
  </si>
  <si>
    <r>
      <rPr>
        <sz val="10"/>
        <rFont val="宋体"/>
        <charset val="134"/>
      </rPr>
      <t>万州</t>
    </r>
  </si>
  <si>
    <r>
      <rPr>
        <sz val="10"/>
        <rFont val="宋体"/>
        <charset val="134"/>
      </rPr>
      <t>梁平</t>
    </r>
  </si>
  <si>
    <r>
      <rPr>
        <sz val="10"/>
        <rFont val="宋体"/>
        <charset val="134"/>
      </rPr>
      <t>城口</t>
    </r>
  </si>
  <si>
    <r>
      <rPr>
        <sz val="10"/>
        <rFont val="宋体"/>
        <charset val="134"/>
      </rPr>
      <t>丰都</t>
    </r>
  </si>
  <si>
    <r>
      <rPr>
        <sz val="10"/>
        <rFont val="宋体"/>
        <charset val="134"/>
      </rPr>
      <t>垫江</t>
    </r>
  </si>
  <si>
    <r>
      <rPr>
        <sz val="10"/>
        <rFont val="宋体"/>
        <charset val="134"/>
      </rPr>
      <t>忠县</t>
    </r>
  </si>
  <si>
    <r>
      <rPr>
        <sz val="10"/>
        <rFont val="宋体"/>
        <charset val="134"/>
      </rPr>
      <t>开州</t>
    </r>
  </si>
  <si>
    <r>
      <rPr>
        <sz val="10"/>
        <rFont val="宋体"/>
        <charset val="134"/>
      </rPr>
      <t>云阳</t>
    </r>
  </si>
  <si>
    <r>
      <rPr>
        <sz val="10"/>
        <rFont val="宋体"/>
        <charset val="134"/>
      </rPr>
      <t>奉节</t>
    </r>
  </si>
  <si>
    <r>
      <rPr>
        <sz val="10"/>
        <rFont val="宋体"/>
        <charset val="134"/>
      </rPr>
      <t>巫山</t>
    </r>
  </si>
  <si>
    <r>
      <rPr>
        <sz val="10"/>
        <rFont val="宋体"/>
        <charset val="134"/>
      </rPr>
      <t>巫溪</t>
    </r>
  </si>
  <si>
    <r>
      <rPr>
        <sz val="10"/>
        <rFont val="宋体"/>
        <charset val="134"/>
      </rPr>
      <t>黔江</t>
    </r>
  </si>
  <si>
    <r>
      <rPr>
        <sz val="10"/>
        <rFont val="宋体"/>
        <charset val="134"/>
      </rPr>
      <t>武隆</t>
    </r>
  </si>
  <si>
    <r>
      <rPr>
        <sz val="10"/>
        <rFont val="宋体"/>
        <charset val="134"/>
      </rPr>
      <t>石柱</t>
    </r>
  </si>
  <si>
    <r>
      <rPr>
        <sz val="10"/>
        <rFont val="宋体"/>
        <charset val="134"/>
      </rPr>
      <t>彭水</t>
    </r>
  </si>
  <si>
    <r>
      <rPr>
        <sz val="10"/>
        <rFont val="宋体"/>
        <charset val="134"/>
      </rPr>
      <t>酉阳</t>
    </r>
  </si>
  <si>
    <r>
      <rPr>
        <sz val="10"/>
        <rFont val="宋体"/>
        <charset val="134"/>
      </rPr>
      <t>秀山</t>
    </r>
  </si>
  <si>
    <r>
      <rPr>
        <sz val="14"/>
        <rFont val="宋体"/>
        <charset val="134"/>
      </rPr>
      <t>缙云山</t>
    </r>
  </si>
  <si>
    <r>
      <rPr>
        <sz val="14"/>
        <rFont val="宋体"/>
        <charset val="134"/>
      </rPr>
      <t>航站</t>
    </r>
  </si>
  <si>
    <r>
      <rPr>
        <sz val="14"/>
        <rFont val="宋体"/>
        <charset val="134"/>
      </rPr>
      <t>林科院</t>
    </r>
  </si>
  <si>
    <r>
      <rPr>
        <sz val="14"/>
        <rFont val="宋体"/>
        <charset val="134"/>
      </rPr>
      <t>西南大学</t>
    </r>
  </si>
  <si>
    <r>
      <rPr>
        <sz val="14"/>
        <rFont val="宋体"/>
        <charset val="134"/>
      </rPr>
      <t>市林业鉴定中心</t>
    </r>
  </si>
  <si>
    <r>
      <rPr>
        <sz val="14"/>
        <rFont val="宋体"/>
        <charset val="134"/>
      </rPr>
      <t>市天保中心</t>
    </r>
  </si>
  <si>
    <r>
      <rPr>
        <sz val="14"/>
        <rFont val="宋体"/>
        <charset val="134"/>
      </rPr>
      <t>市林业局机关</t>
    </r>
  </si>
  <si>
    <r>
      <rPr>
        <sz val="10"/>
        <rFont val="等线"/>
        <charset val="134"/>
      </rPr>
      <t>产出指标</t>
    </r>
  </si>
  <si>
    <r>
      <rPr>
        <sz val="10"/>
        <rFont val="等线"/>
        <charset val="134"/>
      </rPr>
      <t>数量指标</t>
    </r>
  </si>
  <si>
    <r>
      <rPr>
        <sz val="10"/>
        <rFont val="等线"/>
        <charset val="134"/>
      </rPr>
      <t>天保工程区外国有林停伐产量（万立方米）</t>
    </r>
  </si>
  <si>
    <r>
      <rPr>
        <sz val="10"/>
        <rFont val="等线"/>
        <charset val="134"/>
      </rPr>
      <t>天保</t>
    </r>
  </si>
  <si>
    <t>——</t>
  </si>
  <si>
    <t>上一轮退耕还林补助面积（万亩）</t>
  </si>
  <si>
    <t>退耕</t>
  </si>
  <si>
    <t>约束性</t>
  </si>
  <si>
    <t>2018年新增加退耕还林面积（万亩）</t>
  </si>
  <si>
    <t>退耕还林（草）第二次补助面积（万亩）</t>
  </si>
  <si>
    <t>退耕还林第三次补助面积（万亩）</t>
  </si>
  <si>
    <r>
      <rPr>
        <sz val="10"/>
        <rFont val="宋体"/>
        <charset val="134"/>
      </rPr>
      <t>质量指标</t>
    </r>
  </si>
  <si>
    <t>造林质量达标情况（合格率）</t>
  </si>
  <si>
    <r>
      <rPr>
        <sz val="10"/>
        <rFont val="等线"/>
        <charset val="134"/>
      </rPr>
      <t>森林抚育质量合格率</t>
    </r>
  </si>
  <si>
    <t>天保</t>
  </si>
  <si>
    <r>
      <rPr>
        <sz val="10"/>
        <rFont val="方正仿宋_GBK"/>
        <charset val="134"/>
      </rPr>
      <t>≥</t>
    </r>
    <r>
      <rPr>
        <sz val="10"/>
        <rFont val="Times New Roman"/>
        <charset val="134"/>
      </rPr>
      <t>90%</t>
    </r>
  </si>
  <si>
    <t>预期性</t>
  </si>
  <si>
    <r>
      <rPr>
        <sz val="10"/>
        <rFont val="等线"/>
        <charset val="134"/>
      </rPr>
      <t>时效指标</t>
    </r>
  </si>
  <si>
    <t>当年资金支出率</t>
  </si>
  <si>
    <r>
      <rPr>
        <sz val="10"/>
        <rFont val="等线"/>
        <charset val="134"/>
      </rPr>
      <t>天保管护当期任务完成率</t>
    </r>
  </si>
  <si>
    <r>
      <rPr>
        <sz val="10"/>
        <rFont val="方正仿宋_GBK"/>
        <charset val="134"/>
      </rPr>
      <t>≥</t>
    </r>
    <r>
      <rPr>
        <sz val="10"/>
        <rFont val="Times New Roman"/>
        <charset val="134"/>
      </rPr>
      <t>80%</t>
    </r>
  </si>
  <si>
    <t>退耕还林完成及时情况（2018年底前完成情况）</t>
  </si>
  <si>
    <r>
      <rPr>
        <sz val="10"/>
        <rFont val="方正仿宋_GBK"/>
        <charset val="134"/>
      </rPr>
      <t>≥60</t>
    </r>
    <r>
      <rPr>
        <sz val="10"/>
        <rFont val="Times New Roman"/>
        <charset val="134"/>
      </rPr>
      <t>%</t>
    </r>
  </si>
  <si>
    <t>成本指标</t>
  </si>
  <si>
    <t>退耕还林标准（累计3次补助，单位：元/亩）</t>
  </si>
  <si>
    <t>1200</t>
  </si>
  <si>
    <t>退耕还草标准（累计2次补助，单位：元/亩）</t>
  </si>
  <si>
    <t>农委</t>
  </si>
  <si>
    <t>850</t>
  </si>
  <si>
    <r>
      <rPr>
        <sz val="10"/>
        <rFont val="等线"/>
        <charset val="134"/>
      </rPr>
      <t>效益指标</t>
    </r>
  </si>
  <si>
    <r>
      <rPr>
        <sz val="10"/>
        <rFont val="等线"/>
        <charset val="134"/>
      </rPr>
      <t>经济效益指标</t>
    </r>
  </si>
  <si>
    <t>天保工程区职工收入增幅</t>
  </si>
  <si>
    <r>
      <rPr>
        <sz val="10"/>
        <rFont val="等线"/>
        <charset val="134"/>
      </rPr>
      <t>优良种子（穗条）产值</t>
    </r>
  </si>
  <si>
    <r>
      <rPr>
        <sz val="10"/>
        <rFont val="方正仿宋_GBK"/>
        <charset val="134"/>
      </rPr>
      <t>≥</t>
    </r>
    <r>
      <rPr>
        <sz val="10"/>
        <rFont val="Times New Roman"/>
        <charset val="134"/>
      </rPr>
      <t>5%</t>
    </r>
  </si>
  <si>
    <r>
      <rPr>
        <sz val="10"/>
        <rFont val="等线"/>
        <charset val="134"/>
      </rPr>
      <t>社会效益指标</t>
    </r>
  </si>
  <si>
    <t>社会保险参保率</t>
  </si>
  <si>
    <r>
      <rPr>
        <sz val="10"/>
        <rFont val="等线"/>
        <charset val="134"/>
      </rPr>
      <t>造林带动就业人数</t>
    </r>
  </si>
  <si>
    <r>
      <rPr>
        <sz val="10"/>
        <rFont val="方正仿宋_GBK"/>
        <charset val="134"/>
      </rPr>
      <t>≥</t>
    </r>
    <r>
      <rPr>
        <sz val="10"/>
        <rFont val="Times New Roman"/>
        <charset val="134"/>
      </rPr>
      <t>95%</t>
    </r>
  </si>
  <si>
    <r>
      <rPr>
        <sz val="10"/>
        <rFont val="等线"/>
        <charset val="134"/>
      </rPr>
      <t>生态效益指标</t>
    </r>
  </si>
  <si>
    <t>减少水土流失效果</t>
  </si>
  <si>
    <r>
      <rPr>
        <sz val="10"/>
        <rFont val="等线"/>
        <charset val="134"/>
      </rPr>
      <t>天保管护生态环境改善情况（是否明显）</t>
    </r>
  </si>
  <si>
    <t>有一定效果</t>
  </si>
  <si>
    <r>
      <rPr>
        <sz val="10"/>
        <rFont val="等线"/>
        <charset val="134"/>
      </rPr>
      <t>有一定效果</t>
    </r>
  </si>
  <si>
    <r>
      <rPr>
        <sz val="14"/>
        <rFont val="等线"/>
        <charset val="134"/>
      </rPr>
      <t>有一定效果</t>
    </r>
  </si>
  <si>
    <r>
      <rPr>
        <sz val="10"/>
        <rFont val="等线"/>
        <charset val="134"/>
      </rPr>
      <t>可持续影响指标</t>
    </r>
  </si>
  <si>
    <t>持续发挥生态作用显著</t>
  </si>
  <si>
    <r>
      <rPr>
        <sz val="10"/>
        <rFont val="等线"/>
        <charset val="134"/>
      </rPr>
      <t>天然林保护工程维护林区稳定</t>
    </r>
  </si>
  <si>
    <r>
      <rPr>
        <sz val="10"/>
        <rFont val="等线"/>
        <charset val="134"/>
      </rPr>
      <t>显著</t>
    </r>
  </si>
  <si>
    <r>
      <rPr>
        <sz val="14"/>
        <rFont val="等线"/>
        <charset val="134"/>
      </rPr>
      <t>显著</t>
    </r>
  </si>
  <si>
    <r>
      <rPr>
        <sz val="10"/>
        <rFont val="等线"/>
        <charset val="134"/>
      </rPr>
      <t>满意度指标</t>
    </r>
  </si>
  <si>
    <r>
      <rPr>
        <sz val="10"/>
        <rFont val="等线"/>
        <charset val="134"/>
      </rPr>
      <t>服务对象满意度指标</t>
    </r>
  </si>
  <si>
    <t>退耕农户和社会公众满意度</t>
  </si>
  <si>
    <r>
      <rPr>
        <sz val="10"/>
        <rFont val="等线"/>
        <charset val="134"/>
      </rPr>
      <t>湿地辖区及周边群众满意度</t>
    </r>
  </si>
  <si>
    <r>
      <rPr>
        <sz val="10"/>
        <rFont val="宋体"/>
        <charset val="134"/>
      </rPr>
      <t>≥</t>
    </r>
    <r>
      <rPr>
        <sz val="10"/>
        <rFont val="Times New Roman"/>
        <charset val="134"/>
      </rPr>
      <t>70%</t>
    </r>
  </si>
  <si>
    <r>
      <rPr>
        <sz val="24"/>
        <rFont val="方正黑体_GBK"/>
        <charset val="134"/>
      </rPr>
      <t>附件</t>
    </r>
    <r>
      <rPr>
        <sz val="24"/>
        <rFont val="Times New Roman"/>
        <charset val="134"/>
      </rPr>
      <t>5</t>
    </r>
  </si>
  <si>
    <t>重庆市2018年中央林业改革发展资金区域绩效目标分解表</t>
  </si>
  <si>
    <t>指标类别</t>
  </si>
  <si>
    <t>类别</t>
  </si>
  <si>
    <t>区县及有关单位</t>
  </si>
  <si>
    <t>序号</t>
  </si>
  <si>
    <t>江北</t>
  </si>
  <si>
    <t>沙坪坝</t>
  </si>
  <si>
    <t>九龙坡</t>
  </si>
  <si>
    <t>大渡口</t>
  </si>
  <si>
    <t>南岸</t>
  </si>
  <si>
    <t>北碚</t>
  </si>
  <si>
    <t>巴南</t>
  </si>
  <si>
    <t>渝北</t>
  </si>
  <si>
    <t>涪陵</t>
  </si>
  <si>
    <t>长寿</t>
  </si>
  <si>
    <t>万盛</t>
  </si>
  <si>
    <t>江津</t>
  </si>
  <si>
    <t>合川</t>
  </si>
  <si>
    <t>永川</t>
  </si>
  <si>
    <t>南川</t>
  </si>
  <si>
    <t>綦江</t>
  </si>
  <si>
    <t>潼南</t>
  </si>
  <si>
    <t>铜梁</t>
  </si>
  <si>
    <t>大足</t>
  </si>
  <si>
    <t>荣昌</t>
  </si>
  <si>
    <t>璧山</t>
  </si>
  <si>
    <t>万州</t>
  </si>
  <si>
    <t>梁平</t>
  </si>
  <si>
    <t>城口</t>
  </si>
  <si>
    <t>丰都</t>
  </si>
  <si>
    <t>垫江</t>
  </si>
  <si>
    <t>忠县</t>
  </si>
  <si>
    <t>开州</t>
  </si>
  <si>
    <t>云阳</t>
  </si>
  <si>
    <t>奉节</t>
  </si>
  <si>
    <t>巫山</t>
  </si>
  <si>
    <t>巫溪</t>
  </si>
  <si>
    <t>黔江</t>
  </si>
  <si>
    <t>武隆</t>
  </si>
  <si>
    <t>石柱</t>
  </si>
  <si>
    <t>彭水</t>
  </si>
  <si>
    <t>酉阳</t>
  </si>
  <si>
    <t>秀山</t>
  </si>
  <si>
    <t>缙云山管理局</t>
  </si>
  <si>
    <t>航站</t>
  </si>
  <si>
    <t>林科院</t>
  </si>
  <si>
    <t>西南大学</t>
  </si>
  <si>
    <t>市林业鉴定中心</t>
  </si>
  <si>
    <t>市天保中心</t>
  </si>
  <si>
    <t>市林业局机关</t>
  </si>
  <si>
    <t>市农科院</t>
  </si>
  <si>
    <t>市中药研究院</t>
  </si>
  <si>
    <t>重庆师范大学</t>
  </si>
  <si>
    <t>天保工程区国有林管护面积（万亩）</t>
  </si>
  <si>
    <t>天保工程区集体和个人地方公益林面积（万亩）</t>
  </si>
  <si>
    <t>国有林国家级公益林面积（万亩）</t>
  </si>
  <si>
    <t>集体和个人所有国家级公益林面积（万亩）</t>
  </si>
  <si>
    <t>国家重点林木良种基地和国家林木种质资源库面积（万亩）</t>
  </si>
  <si>
    <t>种苗</t>
  </si>
  <si>
    <t>林木良种培育数量（万株）</t>
  </si>
  <si>
    <t>造林面积（万亩）</t>
  </si>
  <si>
    <t>造林</t>
  </si>
  <si>
    <t>森林抚育面积（万亩）</t>
  </si>
  <si>
    <t>湿地保护与恢复数量（处）</t>
  </si>
  <si>
    <t>湿地</t>
  </si>
  <si>
    <t>林业国家级自然保护区保护数量（个）</t>
  </si>
  <si>
    <t>野保</t>
  </si>
  <si>
    <t>计划航空护林任务飞行时间（小时）</t>
  </si>
  <si>
    <t>林业有害生物防治面积（万亩）</t>
  </si>
  <si>
    <t>森防</t>
  </si>
  <si>
    <t>林业科技推广示范项目数量（个）</t>
  </si>
  <si>
    <t>科技</t>
  </si>
  <si>
    <t>林业贷款贴息的贷款额（万元）</t>
  </si>
  <si>
    <t>产业</t>
  </si>
  <si>
    <t>纳入国有林场改革的林地面积
（万亩）</t>
  </si>
  <si>
    <t>林场</t>
  </si>
  <si>
    <t>纳入国有林场改革的职工人数
（万人）</t>
  </si>
  <si>
    <t>培育的优良种子标准级别（级）</t>
  </si>
  <si>
    <t>二级</t>
  </si>
  <si>
    <t>培育的良种苗木标准级别（级）</t>
  </si>
  <si>
    <t>造林合格面积完成率（%）</t>
  </si>
  <si>
    <t>≥85%</t>
  </si>
  <si>
    <t>≥90%</t>
  </si>
  <si>
    <t>森林抚育作业设计合格率（%）</t>
  </si>
  <si>
    <t>森林抚育质量合格率（%）</t>
  </si>
  <si>
    <t>林业国家级自然保护区有效管护率（%）</t>
  </si>
  <si>
    <t>森林航空消防任务完成率（%）</t>
  </si>
  <si>
    <t>≥80%</t>
  </si>
  <si>
    <t>林业有害生物防治变化率（%）</t>
  </si>
  <si>
    <t>≤4.7%</t>
  </si>
  <si>
    <t>林业科技成果示范及熟化效果（%）</t>
  </si>
  <si>
    <t>林业科技推广示范的标准使用率（%）</t>
  </si>
  <si>
    <t>改革的国有林场职工参保率</t>
  </si>
  <si>
    <t>天保管护当期任务完成率（%）</t>
  </si>
  <si>
    <t>森林生态效益当期任务完成率（%）</t>
  </si>
  <si>
    <t>林木良种培育当期任务完成率（%）</t>
  </si>
  <si>
    <t>造林当期任务完成率（%）</t>
  </si>
  <si>
    <t>森林抚育当期任务完成率（%）</t>
  </si>
  <si>
    <t>林业有害生物防治当期任务完成率（%）</t>
  </si>
  <si>
    <t>国有林场改革当期任务完成率</t>
  </si>
  <si>
    <t>天然林资源管护中央财政补助标准（元/亩）</t>
  </si>
  <si>
    <t>3-10</t>
  </si>
  <si>
    <t>国有国家级公益林管护补助标准（元/亩）</t>
  </si>
  <si>
    <t>10-15</t>
  </si>
  <si>
    <t>林木良种基地补助标准（元/亩）</t>
  </si>
  <si>
    <t>100-600元/亩</t>
  </si>
  <si>
    <t>100-601元/亩</t>
  </si>
  <si>
    <t>100-599元/亩</t>
  </si>
  <si>
    <t>良种苗木培育补助标准（元/株）</t>
  </si>
  <si>
    <t>0.2-0.5元/株</t>
  </si>
  <si>
    <t>造林中央财政补助标准（元/亩）</t>
  </si>
  <si>
    <t>森林抚育中央财政补助标准（元/亩）</t>
  </si>
  <si>
    <t>200元/亩</t>
  </si>
  <si>
    <t>林业贷款贴息年贴息率（%）</t>
  </si>
  <si>
    <t>≤3%</t>
  </si>
  <si>
    <t>经济效益指标</t>
  </si>
  <si>
    <t>优良种子（穗条）产值（元/亩）</t>
  </si>
  <si>
    <t>优良苗木产值（元/亩）</t>
  </si>
  <si>
    <t>林业防灾减灾（林业有害生物防治）挽回经济损失（亿元）</t>
  </si>
  <si>
    <t>造林带动就业人数（万人）</t>
  </si>
  <si>
    <t>天然林资源管护生态环境改善情况（是否明显）</t>
  </si>
  <si>
    <t>是</t>
  </si>
  <si>
    <t>国家级公益林区生态环境改善情况（是否明显）</t>
  </si>
  <si>
    <t>天然林资源保护生态环境改善情况（是否）</t>
  </si>
  <si>
    <t>可持续影响指标</t>
  </si>
  <si>
    <t>天然林资源保护维护林区稳定（是否）</t>
  </si>
  <si>
    <t>天然林资源保护保障经济可持续发展（是否）</t>
  </si>
  <si>
    <t>使用良种苗木用材林生长量和经济林产量提高（是否）</t>
  </si>
  <si>
    <t>造林推进林业可持续发展
（是否明细）</t>
  </si>
  <si>
    <t>无</t>
  </si>
  <si>
    <t>森林抚育构建稳定森林生态系统（是否明细）</t>
  </si>
  <si>
    <t>湿地项目区生态效益可持续（是否明细）</t>
  </si>
  <si>
    <t>国有林场改革维护林区稳定（是否明细）</t>
  </si>
  <si>
    <t>林业国家级自然保护区的自然生态系统保持完整（是否）</t>
  </si>
  <si>
    <t>林业科技推广示范对本行业未来的影响（是否显著）</t>
  </si>
  <si>
    <t>森林公安对林区保持社会治安稳定（是否明显）</t>
  </si>
  <si>
    <t>公安</t>
  </si>
  <si>
    <t>天然林资源管护员满意度（%）</t>
  </si>
  <si>
    <t>国家级公益林管护员满意度（%）</t>
  </si>
  <si>
    <t>林木良种培育项目区域公众满意度（%）</t>
  </si>
  <si>
    <t>造林补助政策宣传满意度（%）</t>
  </si>
  <si>
    <t>造林技术服务满意度（%）</t>
  </si>
  <si>
    <t>湿地辖区及周边群众满意度（%）</t>
  </si>
  <si>
    <t>林业有害生物防治辖区民众、森防站满意度（%）</t>
  </si>
  <si>
    <t>林业科技推广示范项目参与人员满意度（%）</t>
  </si>
  <si>
    <t>林业科技推广示范技术培训满意度（%）</t>
  </si>
  <si>
    <t>国有林场改革职工满意度（%）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</si>
</sst>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.000_ "/>
    <numFmt numFmtId="179" formatCode="0.00_ "/>
    <numFmt numFmtId="180" formatCode="0_);[Red]\(0\)"/>
    <numFmt numFmtId="181" formatCode="0.0%"/>
    <numFmt numFmtId="182" formatCode="0.0000_ "/>
    <numFmt numFmtId="183" formatCode="0.0_ "/>
    <numFmt numFmtId="184" formatCode="0_ "/>
  </numFmts>
  <fonts count="56">
    <font>
      <sz val="11"/>
      <color theme="1"/>
      <name val="等线"/>
      <charset val="134"/>
      <scheme val="minor"/>
    </font>
    <font>
      <sz val="18"/>
      <name val="宋体"/>
      <charset val="134"/>
    </font>
    <font>
      <sz val="24"/>
      <name val="Times New Roman"/>
      <charset val="134"/>
    </font>
    <font>
      <sz val="18"/>
      <name val="黑体"/>
      <charset val="134"/>
    </font>
    <font>
      <sz val="24"/>
      <name val="方正小标宋_GBK"/>
      <charset val="134"/>
    </font>
    <font>
      <b/>
      <sz val="18"/>
      <name val="宋体"/>
      <charset val="134"/>
    </font>
    <font>
      <sz val="18"/>
      <name val="等线"/>
      <charset val="134"/>
    </font>
    <font>
      <sz val="18"/>
      <name val="等线"/>
      <charset val="134"/>
      <scheme val="minor"/>
    </font>
    <font>
      <sz val="16"/>
      <name val="等线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66FF"/>
      <name val="宋体"/>
      <charset val="134"/>
    </font>
    <font>
      <sz val="16"/>
      <name val="Times New Roman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sz val="10"/>
      <color indexed="8"/>
      <name val="Times New Roman"/>
      <charset val="134"/>
    </font>
    <font>
      <b/>
      <sz val="14"/>
      <name val="Times New Roman"/>
      <charset val="134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仿宋"/>
      <charset val="134"/>
    </font>
    <font>
      <sz val="9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24"/>
      <name val="方正黑体_GBK"/>
      <charset val="134"/>
    </font>
    <font>
      <sz val="16"/>
      <name val="方正黑体_GBK"/>
      <charset val="134"/>
    </font>
    <font>
      <sz val="10"/>
      <name val="方正仿宋_GBK"/>
      <charset val="134"/>
    </font>
    <font>
      <sz val="14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2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48" fillId="0" borderId="0"/>
    <xf numFmtId="0" fontId="49" fillId="0" borderId="0" applyProtection="0"/>
    <xf numFmtId="0" fontId="49" fillId="0" borderId="0"/>
    <xf numFmtId="0" fontId="9" fillId="0" borderId="0"/>
  </cellStyleXfs>
  <cellXfs count="124">
    <xf numFmtId="0" fontId="0" fillId="0" borderId="0" xfId="0"/>
    <xf numFmtId="0" fontId="1" fillId="0" borderId="0" xfId="50" applyFont="1" applyAlignment="1">
      <alignment wrapText="1"/>
    </xf>
    <xf numFmtId="0" fontId="1" fillId="0" borderId="0" xfId="50" applyFont="1" applyAlignment="1">
      <alignment vertical="center" wrapText="1"/>
    </xf>
    <xf numFmtId="0" fontId="1" fillId="0" borderId="0" xfId="50" applyFont="1"/>
    <xf numFmtId="0" fontId="1" fillId="0" borderId="0" xfId="50" applyFont="1" applyAlignment="1">
      <alignment horizontal="center" vertical="center"/>
    </xf>
    <xf numFmtId="0" fontId="1" fillId="0" borderId="0" xfId="50" applyFont="1" applyAlignment="1">
      <alignment vertical="center"/>
    </xf>
    <xf numFmtId="0" fontId="2" fillId="0" borderId="0" xfId="50" applyFont="1" applyAlignment="1">
      <alignment horizontal="left" vertical="center" wrapText="1"/>
    </xf>
    <xf numFmtId="0" fontId="3" fillId="0" borderId="0" xfId="50" applyFont="1"/>
    <xf numFmtId="0" fontId="4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177" fontId="6" fillId="0" borderId="2" xfId="5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6" fillId="0" borderId="2" xfId="50" applyNumberFormat="1" applyFont="1" applyBorder="1" applyAlignment="1">
      <alignment horizontal="center" vertical="center"/>
    </xf>
    <xf numFmtId="179" fontId="6" fillId="0" borderId="2" xfId="50" applyNumberFormat="1" applyFont="1" applyBorder="1" applyAlignment="1">
      <alignment horizontal="center" vertical="center"/>
    </xf>
    <xf numFmtId="180" fontId="6" fillId="0" borderId="2" xfId="50" applyNumberFormat="1" applyFont="1" applyBorder="1" applyAlignment="1">
      <alignment horizontal="center" vertical="center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9" fontId="6" fillId="0" borderId="2" xfId="50" applyNumberFormat="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/>
    </xf>
    <xf numFmtId="181" fontId="6" fillId="0" borderId="2" xfId="50" applyNumberFormat="1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49" fontId="6" fillId="0" borderId="2" xfId="50" applyNumberFormat="1" applyFont="1" applyBorder="1" applyAlignment="1">
      <alignment horizontal="center" vertical="center" wrapText="1"/>
    </xf>
    <xf numFmtId="49" fontId="6" fillId="0" borderId="2" xfId="50" applyNumberFormat="1" applyFont="1" applyBorder="1" applyAlignment="1">
      <alignment horizontal="center" vertical="center"/>
    </xf>
    <xf numFmtId="182" fontId="6" fillId="0" borderId="2" xfId="50" applyNumberFormat="1" applyFont="1" applyBorder="1" applyAlignment="1">
      <alignment horizontal="center" vertical="center"/>
    </xf>
    <xf numFmtId="176" fontId="6" fillId="0" borderId="2" xfId="50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9" fontId="6" fillId="0" borderId="2" xfId="50" applyNumberFormat="1" applyFont="1" applyBorder="1" applyAlignment="1">
      <alignment horizontal="center" vertical="center"/>
    </xf>
    <xf numFmtId="49" fontId="6" fillId="0" borderId="2" xfId="50" applyNumberFormat="1" applyFont="1" applyBorder="1" applyAlignment="1">
      <alignment horizontal="center"/>
    </xf>
    <xf numFmtId="0" fontId="6" fillId="0" borderId="2" xfId="50" applyFont="1" applyBorder="1"/>
    <xf numFmtId="0" fontId="1" fillId="0" borderId="2" xfId="50" applyFont="1" applyBorder="1"/>
    <xf numFmtId="178" fontId="6" fillId="0" borderId="2" xfId="50" applyNumberFormat="1" applyFont="1" applyBorder="1" applyAlignment="1">
      <alignment horizontal="center"/>
    </xf>
    <xf numFmtId="180" fontId="6" fillId="0" borderId="2" xfId="50" applyNumberFormat="1" applyFont="1" applyBorder="1" applyAlignment="1">
      <alignment horizontal="center"/>
    </xf>
    <xf numFmtId="0" fontId="8" fillId="0" borderId="2" xfId="50" applyFont="1" applyBorder="1" applyAlignment="1">
      <alignment horizontal="center" vertical="center"/>
    </xf>
    <xf numFmtId="58" fontId="6" fillId="0" borderId="2" xfId="50" applyNumberFormat="1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0" fontId="9" fillId="0" borderId="2" xfId="50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/>
    </xf>
    <xf numFmtId="0" fontId="1" fillId="0" borderId="2" xfId="50" applyFont="1" applyBorder="1" applyAlignment="1">
      <alignment vertical="center"/>
    </xf>
    <xf numFmtId="0" fontId="6" fillId="0" borderId="0" xfId="50" applyFont="1" applyAlignment="1">
      <alignment vertical="center" wrapText="1"/>
    </xf>
    <xf numFmtId="0" fontId="6" fillId="0" borderId="0" xfId="50" applyFont="1"/>
    <xf numFmtId="0" fontId="6" fillId="0" borderId="0" xfId="50" applyFont="1" applyAlignment="1">
      <alignment horizontal="center" vertical="center"/>
    </xf>
    <xf numFmtId="0" fontId="6" fillId="0" borderId="0" xfId="50" applyFont="1" applyAlignment="1">
      <alignment vertical="center"/>
    </xf>
    <xf numFmtId="0" fontId="1" fillId="0" borderId="0" xfId="50" applyFont="1" applyAlignment="1">
      <alignment horizontal="left"/>
    </xf>
    <xf numFmtId="0" fontId="10" fillId="0" borderId="0" xfId="50" applyFont="1" applyAlignment="1">
      <alignment wrapText="1"/>
    </xf>
    <xf numFmtId="0" fontId="11" fillId="0" borderId="0" xfId="50" applyFont="1"/>
    <xf numFmtId="0" fontId="10" fillId="0" borderId="0" xfId="50" applyFont="1" applyAlignment="1">
      <alignment vertical="center" wrapText="1"/>
    </xf>
    <xf numFmtId="0" fontId="10" fillId="0" borderId="0" xfId="50" applyFont="1"/>
    <xf numFmtId="0" fontId="10" fillId="0" borderId="0" xfId="50" applyFont="1" applyAlignment="1">
      <alignment horizontal="center" vertical="center"/>
    </xf>
    <xf numFmtId="0" fontId="10" fillId="0" borderId="0" xfId="50" applyFont="1" applyAlignment="1">
      <alignment vertical="center"/>
    </xf>
    <xf numFmtId="0" fontId="12" fillId="0" borderId="0" xfId="50" applyFont="1"/>
    <xf numFmtId="0" fontId="13" fillId="0" borderId="0" xfId="50" applyFont="1" applyAlignment="1">
      <alignment vertical="center"/>
    </xf>
    <xf numFmtId="0" fontId="14" fillId="0" borderId="0" xfId="50" applyFont="1" applyAlignment="1">
      <alignment vertical="center"/>
    </xf>
    <xf numFmtId="0" fontId="14" fillId="0" borderId="0" xfId="50" applyFont="1"/>
    <xf numFmtId="0" fontId="14" fillId="0" borderId="0" xfId="50" applyFont="1" applyAlignment="1">
      <alignment horizontal="center" vertical="center"/>
    </xf>
    <xf numFmtId="0" fontId="13" fillId="0" borderId="1" xfId="50" applyFont="1" applyBorder="1" applyAlignment="1">
      <alignment horizontal="center" vertical="center" wrapText="1"/>
    </xf>
    <xf numFmtId="0" fontId="15" fillId="0" borderId="2" xfId="50" applyFont="1" applyBorder="1" applyAlignment="1">
      <alignment horizontal="center" vertical="center" wrapText="1"/>
    </xf>
    <xf numFmtId="0" fontId="16" fillId="0" borderId="2" xfId="50" applyFont="1" applyBorder="1" applyAlignment="1">
      <alignment horizontal="center" vertical="center" wrapText="1"/>
    </xf>
    <xf numFmtId="0" fontId="17" fillId="0" borderId="3" xfId="50" applyFont="1" applyBorder="1" applyAlignment="1">
      <alignment horizontal="center" vertical="center" wrapText="1"/>
    </xf>
    <xf numFmtId="0" fontId="17" fillId="0" borderId="2" xfId="50" applyFont="1" applyBorder="1" applyAlignment="1">
      <alignment horizontal="center" vertical="center" wrapText="1"/>
    </xf>
    <xf numFmtId="0" fontId="17" fillId="0" borderId="2" xfId="50" applyFont="1" applyBorder="1" applyAlignment="1">
      <alignment vertical="center" wrapText="1"/>
    </xf>
    <xf numFmtId="0" fontId="17" fillId="0" borderId="4" xfId="50" applyFont="1" applyBorder="1" applyAlignment="1">
      <alignment horizontal="center" vertical="center" wrapText="1"/>
    </xf>
    <xf numFmtId="0" fontId="18" fillId="0" borderId="2" xfId="50" applyFont="1" applyBorder="1" applyAlignment="1">
      <alignment vertical="center" wrapText="1"/>
    </xf>
    <xf numFmtId="0" fontId="19" fillId="0" borderId="2" xfId="50" applyFont="1" applyBorder="1" applyAlignment="1">
      <alignment horizontal="center" vertical="center" wrapText="1"/>
    </xf>
    <xf numFmtId="0" fontId="19" fillId="0" borderId="2" xfId="50" applyFont="1" applyBorder="1" applyAlignment="1">
      <alignment vertical="center" wrapText="1"/>
    </xf>
    <xf numFmtId="9" fontId="17" fillId="0" borderId="2" xfId="50" applyNumberFormat="1" applyFont="1" applyBorder="1" applyAlignment="1">
      <alignment horizontal="center" vertical="center" wrapText="1"/>
    </xf>
    <xf numFmtId="0" fontId="18" fillId="0" borderId="3" xfId="50" applyFont="1" applyBorder="1" applyAlignment="1">
      <alignment horizontal="center" vertical="center" wrapText="1"/>
    </xf>
    <xf numFmtId="0" fontId="18" fillId="0" borderId="6" xfId="50" applyFont="1" applyBorder="1" applyAlignment="1">
      <alignment vertical="center" wrapText="1"/>
    </xf>
    <xf numFmtId="0" fontId="18" fillId="0" borderId="7" xfId="50" applyFont="1" applyBorder="1" applyAlignment="1">
      <alignment vertical="center" wrapText="1"/>
    </xf>
    <xf numFmtId="0" fontId="18" fillId="0" borderId="8" xfId="50" applyFont="1" applyBorder="1" applyAlignment="1">
      <alignment vertical="center" wrapText="1"/>
    </xf>
    <xf numFmtId="0" fontId="18" fillId="0" borderId="2" xfId="50" applyFont="1" applyBorder="1" applyAlignment="1">
      <alignment horizontal="center" vertical="center" wrapText="1"/>
    </xf>
    <xf numFmtId="49" fontId="17" fillId="0" borderId="2" xfId="50" applyNumberFormat="1" applyFont="1" applyBorder="1" applyAlignment="1">
      <alignment horizontal="center" vertical="center" wrapText="1"/>
    </xf>
    <xf numFmtId="0" fontId="18" fillId="0" borderId="5" xfId="50" applyFont="1" applyBorder="1" applyAlignment="1">
      <alignment horizontal="center" vertical="center" wrapText="1"/>
    </xf>
    <xf numFmtId="0" fontId="17" fillId="0" borderId="5" xfId="50" applyFont="1" applyBorder="1" applyAlignment="1">
      <alignment horizontal="center" vertical="center" wrapText="1"/>
    </xf>
    <xf numFmtId="0" fontId="19" fillId="0" borderId="6" xfId="50" applyFont="1" applyBorder="1" applyAlignment="1">
      <alignment vertical="center" wrapText="1"/>
    </xf>
    <xf numFmtId="0" fontId="17" fillId="0" borderId="7" xfId="50" applyFont="1" applyBorder="1" applyAlignment="1">
      <alignment vertical="center" wrapText="1"/>
    </xf>
    <xf numFmtId="0" fontId="17" fillId="0" borderId="8" xfId="50" applyFont="1" applyBorder="1" applyAlignment="1">
      <alignment vertical="center" wrapText="1"/>
    </xf>
    <xf numFmtId="0" fontId="16" fillId="0" borderId="2" xfId="50" applyFont="1" applyBorder="1" applyAlignment="1">
      <alignment horizontal="center" vertical="center"/>
    </xf>
    <xf numFmtId="0" fontId="15" fillId="0" borderId="2" xfId="50" applyFont="1" applyBorder="1" applyAlignment="1">
      <alignment horizontal="center" vertical="center"/>
    </xf>
    <xf numFmtId="0" fontId="17" fillId="0" borderId="2" xfId="50" applyFont="1" applyBorder="1" applyAlignment="1">
      <alignment horizontal="center" vertical="center"/>
    </xf>
    <xf numFmtId="0" fontId="20" fillId="0" borderId="2" xfId="50" applyFont="1" applyBorder="1" applyAlignment="1">
      <alignment horizontal="center" vertical="center" wrapText="1"/>
    </xf>
    <xf numFmtId="183" fontId="21" fillId="0" borderId="2" xfId="50" applyNumberFormat="1" applyFont="1" applyBorder="1" applyAlignment="1">
      <alignment horizontal="center" vertical="center"/>
    </xf>
    <xf numFmtId="183" fontId="17" fillId="0" borderId="2" xfId="54" applyNumberFormat="1" applyFont="1" applyBorder="1" applyAlignment="1">
      <alignment horizontal="center" vertical="center" wrapText="1"/>
    </xf>
    <xf numFmtId="9" fontId="18" fillId="0" borderId="2" xfId="50" applyNumberFormat="1" applyFont="1" applyBorder="1" applyAlignment="1">
      <alignment horizontal="center" vertical="center" wrapText="1"/>
    </xf>
    <xf numFmtId="179" fontId="17" fillId="0" borderId="2" xfId="50" applyNumberFormat="1" applyFont="1" applyBorder="1" applyAlignment="1">
      <alignment horizontal="center" vertical="center"/>
    </xf>
    <xf numFmtId="179" fontId="17" fillId="0" borderId="0" xfId="50" applyNumberFormat="1" applyFont="1" applyAlignment="1">
      <alignment horizontal="center" vertical="center"/>
    </xf>
    <xf numFmtId="0" fontId="22" fillId="0" borderId="7" xfId="50" applyFont="1" applyBorder="1" applyAlignment="1">
      <alignment vertical="center"/>
    </xf>
    <xf numFmtId="0" fontId="14" fillId="0" borderId="2" xfId="50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/>
    </xf>
    <xf numFmtId="0" fontId="23" fillId="0" borderId="2" xfId="50" applyFont="1" applyBorder="1" applyAlignment="1">
      <alignment horizontal="center" vertical="center"/>
    </xf>
    <xf numFmtId="9" fontId="14" fillId="0" borderId="2" xfId="50" applyNumberFormat="1" applyFont="1" applyBorder="1" applyAlignment="1">
      <alignment horizontal="center" vertical="center"/>
    </xf>
    <xf numFmtId="0" fontId="22" fillId="0" borderId="8" xfId="50" applyFont="1" applyBorder="1" applyAlignment="1">
      <alignment vertical="center"/>
    </xf>
    <xf numFmtId="0" fontId="14" fillId="0" borderId="2" xfId="50" applyFont="1" applyBorder="1" applyAlignment="1">
      <alignment horizontal="center"/>
    </xf>
    <xf numFmtId="0" fontId="24" fillId="0" borderId="0" xfId="50" applyFont="1" applyAlignment="1">
      <alignment vertical="center" wrapText="1"/>
    </xf>
    <xf numFmtId="0" fontId="9" fillId="0" borderId="0" xfId="50" applyFont="1" applyAlignment="1">
      <alignment vertical="center" wrapText="1"/>
    </xf>
    <xf numFmtId="0" fontId="25" fillId="0" borderId="0" xfId="50" applyFont="1" applyAlignment="1">
      <alignment horizontal="center" vertical="center" wrapText="1"/>
    </xf>
    <xf numFmtId="0" fontId="26" fillId="0" borderId="0" xfId="50" applyFont="1" applyAlignment="1">
      <alignment horizontal="center" vertical="center" wrapText="1"/>
    </xf>
    <xf numFmtId="0" fontId="24" fillId="0" borderId="0" xfId="50" applyFont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50" applyFont="1" applyAlignment="1">
      <alignment horizontal="center" vertical="center" wrapText="1"/>
    </xf>
    <xf numFmtId="0" fontId="27" fillId="0" borderId="2" xfId="50" applyFont="1" applyBorder="1" applyAlignment="1">
      <alignment horizontal="center" vertical="center" wrapText="1"/>
    </xf>
    <xf numFmtId="0" fontId="27" fillId="0" borderId="2" xfId="50" applyFont="1" applyBorder="1" applyAlignment="1">
      <alignment vertical="center" wrapText="1"/>
    </xf>
    <xf numFmtId="179" fontId="27" fillId="0" borderId="2" xfId="50" applyNumberFormat="1" applyFont="1" applyBorder="1" applyAlignment="1">
      <alignment horizontal="center" vertical="center" wrapText="1"/>
    </xf>
    <xf numFmtId="184" fontId="27" fillId="0" borderId="2" xfId="50" applyNumberFormat="1" applyFont="1" applyBorder="1" applyAlignment="1">
      <alignment horizontal="center" vertical="center" wrapText="1"/>
    </xf>
    <xf numFmtId="0" fontId="27" fillId="0" borderId="2" xfId="50" applyFont="1" applyBorder="1" applyAlignment="1">
      <alignment horizontal="justify" vertical="center" wrapText="1"/>
    </xf>
    <xf numFmtId="0" fontId="27" fillId="0" borderId="3" xfId="50" applyFont="1" applyBorder="1" applyAlignment="1">
      <alignment horizontal="center" vertical="center" wrapText="1"/>
    </xf>
    <xf numFmtId="0" fontId="27" fillId="0" borderId="4" xfId="50" applyFont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179" fontId="27" fillId="0" borderId="2" xfId="0" applyNumberFormat="1" applyFont="1" applyBorder="1" applyAlignment="1">
      <alignment horizontal="center" vertical="center" wrapText="1"/>
    </xf>
    <xf numFmtId="179" fontId="27" fillId="2" borderId="2" xfId="0" applyNumberFormat="1" applyFont="1" applyFill="1" applyBorder="1" applyAlignment="1">
      <alignment horizontal="center" vertical="center" wrapText="1"/>
    </xf>
    <xf numFmtId="184" fontId="27" fillId="0" borderId="2" xfId="0" applyNumberFormat="1" applyFont="1" applyBorder="1" applyAlignment="1">
      <alignment horizontal="center" vertical="center" wrapText="1"/>
    </xf>
    <xf numFmtId="0" fontId="27" fillId="0" borderId="5" xfId="5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50" applyFont="1" applyBorder="1" applyAlignment="1">
      <alignment horizontal="justify" vertical="center" wrapText="1"/>
    </xf>
    <xf numFmtId="0" fontId="27" fillId="0" borderId="4" xfId="50" applyFont="1" applyBorder="1" applyAlignment="1">
      <alignment vertical="center" wrapText="1"/>
    </xf>
    <xf numFmtId="0" fontId="27" fillId="0" borderId="2" xfId="50" applyFont="1" applyBorder="1" applyAlignment="1">
      <alignment horizontal="left" vertical="center" wrapText="1"/>
    </xf>
    <xf numFmtId="0" fontId="27" fillId="0" borderId="0" xfId="5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3" xfId="51"/>
    <cellStyle name="常规 3 3" xfId="52"/>
    <cellStyle name="常规 4" xfId="53"/>
    <cellStyle name="常规_Sheet2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tabSelected="1" workbookViewId="0">
      <selection activeCell="A1" sqref="A1:H1"/>
    </sheetView>
  </sheetViews>
  <sheetFormatPr defaultColWidth="9" defaultRowHeight="14.25" outlineLevelCol="7"/>
  <cols>
    <col min="1" max="1" width="7.25" style="100" customWidth="1"/>
    <col min="2" max="2" width="11.75" style="100" customWidth="1"/>
    <col min="3" max="4" width="18" style="100" customWidth="1"/>
    <col min="5" max="5" width="34.75" style="100" customWidth="1"/>
    <col min="6" max="6" width="12.75" style="100" customWidth="1"/>
    <col min="7" max="7" width="12.625" style="100" customWidth="1"/>
    <col min="8" max="8" width="27.5" style="100" customWidth="1"/>
    <col min="9" max="257" width="9" style="100"/>
    <col min="258" max="258" width="7.25" style="100" customWidth="1"/>
    <col min="259" max="259" width="9.875" style="100" customWidth="1"/>
    <col min="260" max="260" width="15.75" style="100" customWidth="1"/>
    <col min="261" max="261" width="12.625" style="100" customWidth="1"/>
    <col min="262" max="262" width="19.625" style="100" customWidth="1"/>
    <col min="263" max="264" width="31.625" style="100" customWidth="1"/>
    <col min="265" max="513" width="9" style="100"/>
    <col min="514" max="514" width="7.25" style="100" customWidth="1"/>
    <col min="515" max="515" width="9.875" style="100" customWidth="1"/>
    <col min="516" max="516" width="15.75" style="100" customWidth="1"/>
    <col min="517" max="517" width="12.625" style="100" customWidth="1"/>
    <col min="518" max="518" width="19.625" style="100" customWidth="1"/>
    <col min="519" max="520" width="31.625" style="100" customWidth="1"/>
    <col min="521" max="769" width="9" style="100"/>
    <col min="770" max="770" width="7.25" style="100" customWidth="1"/>
    <col min="771" max="771" width="9.875" style="100" customWidth="1"/>
    <col min="772" max="772" width="15.75" style="100" customWidth="1"/>
    <col min="773" max="773" width="12.625" style="100" customWidth="1"/>
    <col min="774" max="774" width="19.625" style="100" customWidth="1"/>
    <col min="775" max="776" width="31.625" style="100" customWidth="1"/>
    <col min="777" max="1025" width="9" style="100"/>
    <col min="1026" max="1026" width="7.25" style="100" customWidth="1"/>
    <col min="1027" max="1027" width="9.875" style="100" customWidth="1"/>
    <col min="1028" max="1028" width="15.75" style="100" customWidth="1"/>
    <col min="1029" max="1029" width="12.625" style="100" customWidth="1"/>
    <col min="1030" max="1030" width="19.625" style="100" customWidth="1"/>
    <col min="1031" max="1032" width="31.625" style="100" customWidth="1"/>
    <col min="1033" max="1281" width="9" style="100"/>
    <col min="1282" max="1282" width="7.25" style="100" customWidth="1"/>
    <col min="1283" max="1283" width="9.875" style="100" customWidth="1"/>
    <col min="1284" max="1284" width="15.75" style="100" customWidth="1"/>
    <col min="1285" max="1285" width="12.625" style="100" customWidth="1"/>
    <col min="1286" max="1286" width="19.625" style="100" customWidth="1"/>
    <col min="1287" max="1288" width="31.625" style="100" customWidth="1"/>
    <col min="1289" max="1537" width="9" style="100"/>
    <col min="1538" max="1538" width="7.25" style="100" customWidth="1"/>
    <col min="1539" max="1539" width="9.875" style="100" customWidth="1"/>
    <col min="1540" max="1540" width="15.75" style="100" customWidth="1"/>
    <col min="1541" max="1541" width="12.625" style="100" customWidth="1"/>
    <col min="1542" max="1542" width="19.625" style="100" customWidth="1"/>
    <col min="1543" max="1544" width="31.625" style="100" customWidth="1"/>
    <col min="1545" max="1793" width="9" style="100"/>
    <col min="1794" max="1794" width="7.25" style="100" customWidth="1"/>
    <col min="1795" max="1795" width="9.875" style="100" customWidth="1"/>
    <col min="1796" max="1796" width="15.75" style="100" customWidth="1"/>
    <col min="1797" max="1797" width="12.625" style="100" customWidth="1"/>
    <col min="1798" max="1798" width="19.625" style="100" customWidth="1"/>
    <col min="1799" max="1800" width="31.625" style="100" customWidth="1"/>
    <col min="1801" max="2049" width="9" style="100"/>
    <col min="2050" max="2050" width="7.25" style="100" customWidth="1"/>
    <col min="2051" max="2051" width="9.875" style="100" customWidth="1"/>
    <col min="2052" max="2052" width="15.75" style="100" customWidth="1"/>
    <col min="2053" max="2053" width="12.625" style="100" customWidth="1"/>
    <col min="2054" max="2054" width="19.625" style="100" customWidth="1"/>
    <col min="2055" max="2056" width="31.625" style="100" customWidth="1"/>
    <col min="2057" max="2305" width="9" style="100"/>
    <col min="2306" max="2306" width="7.25" style="100" customWidth="1"/>
    <col min="2307" max="2307" width="9.875" style="100" customWidth="1"/>
    <col min="2308" max="2308" width="15.75" style="100" customWidth="1"/>
    <col min="2309" max="2309" width="12.625" style="100" customWidth="1"/>
    <col min="2310" max="2310" width="19.625" style="100" customWidth="1"/>
    <col min="2311" max="2312" width="31.625" style="100" customWidth="1"/>
    <col min="2313" max="2561" width="9" style="100"/>
    <col min="2562" max="2562" width="7.25" style="100" customWidth="1"/>
    <col min="2563" max="2563" width="9.875" style="100" customWidth="1"/>
    <col min="2564" max="2564" width="15.75" style="100" customWidth="1"/>
    <col min="2565" max="2565" width="12.625" style="100" customWidth="1"/>
    <col min="2566" max="2566" width="19.625" style="100" customWidth="1"/>
    <col min="2567" max="2568" width="31.625" style="100" customWidth="1"/>
    <col min="2569" max="2817" width="9" style="100"/>
    <col min="2818" max="2818" width="7.25" style="100" customWidth="1"/>
    <col min="2819" max="2819" width="9.875" style="100" customWidth="1"/>
    <col min="2820" max="2820" width="15.75" style="100" customWidth="1"/>
    <col min="2821" max="2821" width="12.625" style="100" customWidth="1"/>
    <col min="2822" max="2822" width="19.625" style="100" customWidth="1"/>
    <col min="2823" max="2824" width="31.625" style="100" customWidth="1"/>
    <col min="2825" max="3073" width="9" style="100"/>
    <col min="3074" max="3074" width="7.25" style="100" customWidth="1"/>
    <col min="3075" max="3075" width="9.875" style="100" customWidth="1"/>
    <col min="3076" max="3076" width="15.75" style="100" customWidth="1"/>
    <col min="3077" max="3077" width="12.625" style="100" customWidth="1"/>
    <col min="3078" max="3078" width="19.625" style="100" customWidth="1"/>
    <col min="3079" max="3080" width="31.625" style="100" customWidth="1"/>
    <col min="3081" max="3329" width="9" style="100"/>
    <col min="3330" max="3330" width="7.25" style="100" customWidth="1"/>
    <col min="3331" max="3331" width="9.875" style="100" customWidth="1"/>
    <col min="3332" max="3332" width="15.75" style="100" customWidth="1"/>
    <col min="3333" max="3333" width="12.625" style="100" customWidth="1"/>
    <col min="3334" max="3334" width="19.625" style="100" customWidth="1"/>
    <col min="3335" max="3336" width="31.625" style="100" customWidth="1"/>
    <col min="3337" max="3585" width="9" style="100"/>
    <col min="3586" max="3586" width="7.25" style="100" customWidth="1"/>
    <col min="3587" max="3587" width="9.875" style="100" customWidth="1"/>
    <col min="3588" max="3588" width="15.75" style="100" customWidth="1"/>
    <col min="3589" max="3589" width="12.625" style="100" customWidth="1"/>
    <col min="3590" max="3590" width="19.625" style="100" customWidth="1"/>
    <col min="3591" max="3592" width="31.625" style="100" customWidth="1"/>
    <col min="3593" max="3841" width="9" style="100"/>
    <col min="3842" max="3842" width="7.25" style="100" customWidth="1"/>
    <col min="3843" max="3843" width="9.875" style="100" customWidth="1"/>
    <col min="3844" max="3844" width="15.75" style="100" customWidth="1"/>
    <col min="3845" max="3845" width="12.625" style="100" customWidth="1"/>
    <col min="3846" max="3846" width="19.625" style="100" customWidth="1"/>
    <col min="3847" max="3848" width="31.625" style="100" customWidth="1"/>
    <col min="3849" max="4097" width="9" style="100"/>
    <col min="4098" max="4098" width="7.25" style="100" customWidth="1"/>
    <col min="4099" max="4099" width="9.875" style="100" customWidth="1"/>
    <col min="4100" max="4100" width="15.75" style="100" customWidth="1"/>
    <col min="4101" max="4101" width="12.625" style="100" customWidth="1"/>
    <col min="4102" max="4102" width="19.625" style="100" customWidth="1"/>
    <col min="4103" max="4104" width="31.625" style="100" customWidth="1"/>
    <col min="4105" max="4353" width="9" style="100"/>
    <col min="4354" max="4354" width="7.25" style="100" customWidth="1"/>
    <col min="4355" max="4355" width="9.875" style="100" customWidth="1"/>
    <col min="4356" max="4356" width="15.75" style="100" customWidth="1"/>
    <col min="4357" max="4357" width="12.625" style="100" customWidth="1"/>
    <col min="4358" max="4358" width="19.625" style="100" customWidth="1"/>
    <col min="4359" max="4360" width="31.625" style="100" customWidth="1"/>
    <col min="4361" max="4609" width="9" style="100"/>
    <col min="4610" max="4610" width="7.25" style="100" customWidth="1"/>
    <col min="4611" max="4611" width="9.875" style="100" customWidth="1"/>
    <col min="4612" max="4612" width="15.75" style="100" customWidth="1"/>
    <col min="4613" max="4613" width="12.625" style="100" customWidth="1"/>
    <col min="4614" max="4614" width="19.625" style="100" customWidth="1"/>
    <col min="4615" max="4616" width="31.625" style="100" customWidth="1"/>
    <col min="4617" max="4865" width="9" style="100"/>
    <col min="4866" max="4866" width="7.25" style="100" customWidth="1"/>
    <col min="4867" max="4867" width="9.875" style="100" customWidth="1"/>
    <col min="4868" max="4868" width="15.75" style="100" customWidth="1"/>
    <col min="4869" max="4869" width="12.625" style="100" customWidth="1"/>
    <col min="4870" max="4870" width="19.625" style="100" customWidth="1"/>
    <col min="4871" max="4872" width="31.625" style="100" customWidth="1"/>
    <col min="4873" max="5121" width="9" style="100"/>
    <col min="5122" max="5122" width="7.25" style="100" customWidth="1"/>
    <col min="5123" max="5123" width="9.875" style="100" customWidth="1"/>
    <col min="5124" max="5124" width="15.75" style="100" customWidth="1"/>
    <col min="5125" max="5125" width="12.625" style="100" customWidth="1"/>
    <col min="5126" max="5126" width="19.625" style="100" customWidth="1"/>
    <col min="5127" max="5128" width="31.625" style="100" customWidth="1"/>
    <col min="5129" max="5377" width="9" style="100"/>
    <col min="5378" max="5378" width="7.25" style="100" customWidth="1"/>
    <col min="5379" max="5379" width="9.875" style="100" customWidth="1"/>
    <col min="5380" max="5380" width="15.75" style="100" customWidth="1"/>
    <col min="5381" max="5381" width="12.625" style="100" customWidth="1"/>
    <col min="5382" max="5382" width="19.625" style="100" customWidth="1"/>
    <col min="5383" max="5384" width="31.625" style="100" customWidth="1"/>
    <col min="5385" max="5633" width="9" style="100"/>
    <col min="5634" max="5634" width="7.25" style="100" customWidth="1"/>
    <col min="5635" max="5635" width="9.875" style="100" customWidth="1"/>
    <col min="5636" max="5636" width="15.75" style="100" customWidth="1"/>
    <col min="5637" max="5637" width="12.625" style="100" customWidth="1"/>
    <col min="5638" max="5638" width="19.625" style="100" customWidth="1"/>
    <col min="5639" max="5640" width="31.625" style="100" customWidth="1"/>
    <col min="5641" max="5889" width="9" style="100"/>
    <col min="5890" max="5890" width="7.25" style="100" customWidth="1"/>
    <col min="5891" max="5891" width="9.875" style="100" customWidth="1"/>
    <col min="5892" max="5892" width="15.75" style="100" customWidth="1"/>
    <col min="5893" max="5893" width="12.625" style="100" customWidth="1"/>
    <col min="5894" max="5894" width="19.625" style="100" customWidth="1"/>
    <col min="5895" max="5896" width="31.625" style="100" customWidth="1"/>
    <col min="5897" max="6145" width="9" style="100"/>
    <col min="6146" max="6146" width="7.25" style="100" customWidth="1"/>
    <col min="6147" max="6147" width="9.875" style="100" customWidth="1"/>
    <col min="6148" max="6148" width="15.75" style="100" customWidth="1"/>
    <col min="6149" max="6149" width="12.625" style="100" customWidth="1"/>
    <col min="6150" max="6150" width="19.625" style="100" customWidth="1"/>
    <col min="6151" max="6152" width="31.625" style="100" customWidth="1"/>
    <col min="6153" max="6401" width="9" style="100"/>
    <col min="6402" max="6402" width="7.25" style="100" customWidth="1"/>
    <col min="6403" max="6403" width="9.875" style="100" customWidth="1"/>
    <col min="6404" max="6404" width="15.75" style="100" customWidth="1"/>
    <col min="6405" max="6405" width="12.625" style="100" customWidth="1"/>
    <col min="6406" max="6406" width="19.625" style="100" customWidth="1"/>
    <col min="6407" max="6408" width="31.625" style="100" customWidth="1"/>
    <col min="6409" max="6657" width="9" style="100"/>
    <col min="6658" max="6658" width="7.25" style="100" customWidth="1"/>
    <col min="6659" max="6659" width="9.875" style="100" customWidth="1"/>
    <col min="6660" max="6660" width="15.75" style="100" customWidth="1"/>
    <col min="6661" max="6661" width="12.625" style="100" customWidth="1"/>
    <col min="6662" max="6662" width="19.625" style="100" customWidth="1"/>
    <col min="6663" max="6664" width="31.625" style="100" customWidth="1"/>
    <col min="6665" max="6913" width="9" style="100"/>
    <col min="6914" max="6914" width="7.25" style="100" customWidth="1"/>
    <col min="6915" max="6915" width="9.875" style="100" customWidth="1"/>
    <col min="6916" max="6916" width="15.75" style="100" customWidth="1"/>
    <col min="6917" max="6917" width="12.625" style="100" customWidth="1"/>
    <col min="6918" max="6918" width="19.625" style="100" customWidth="1"/>
    <col min="6919" max="6920" width="31.625" style="100" customWidth="1"/>
    <col min="6921" max="7169" width="9" style="100"/>
    <col min="7170" max="7170" width="7.25" style="100" customWidth="1"/>
    <col min="7171" max="7171" width="9.875" style="100" customWidth="1"/>
    <col min="7172" max="7172" width="15.75" style="100" customWidth="1"/>
    <col min="7173" max="7173" width="12.625" style="100" customWidth="1"/>
    <col min="7174" max="7174" width="19.625" style="100" customWidth="1"/>
    <col min="7175" max="7176" width="31.625" style="100" customWidth="1"/>
    <col min="7177" max="7425" width="9" style="100"/>
    <col min="7426" max="7426" width="7.25" style="100" customWidth="1"/>
    <col min="7427" max="7427" width="9.875" style="100" customWidth="1"/>
    <col min="7428" max="7428" width="15.75" style="100" customWidth="1"/>
    <col min="7429" max="7429" width="12.625" style="100" customWidth="1"/>
    <col min="7430" max="7430" width="19.625" style="100" customWidth="1"/>
    <col min="7431" max="7432" width="31.625" style="100" customWidth="1"/>
    <col min="7433" max="7681" width="9" style="100"/>
    <col min="7682" max="7682" width="7.25" style="100" customWidth="1"/>
    <col min="7683" max="7683" width="9.875" style="100" customWidth="1"/>
    <col min="7684" max="7684" width="15.75" style="100" customWidth="1"/>
    <col min="7685" max="7685" width="12.625" style="100" customWidth="1"/>
    <col min="7686" max="7686" width="19.625" style="100" customWidth="1"/>
    <col min="7687" max="7688" width="31.625" style="100" customWidth="1"/>
    <col min="7689" max="7937" width="9" style="100"/>
    <col min="7938" max="7938" width="7.25" style="100" customWidth="1"/>
    <col min="7939" max="7939" width="9.875" style="100" customWidth="1"/>
    <col min="7940" max="7940" width="15.75" style="100" customWidth="1"/>
    <col min="7941" max="7941" width="12.625" style="100" customWidth="1"/>
    <col min="7942" max="7942" width="19.625" style="100" customWidth="1"/>
    <col min="7943" max="7944" width="31.625" style="100" customWidth="1"/>
    <col min="7945" max="8193" width="9" style="100"/>
    <col min="8194" max="8194" width="7.25" style="100" customWidth="1"/>
    <col min="8195" max="8195" width="9.875" style="100" customWidth="1"/>
    <col min="8196" max="8196" width="15.75" style="100" customWidth="1"/>
    <col min="8197" max="8197" width="12.625" style="100" customWidth="1"/>
    <col min="8198" max="8198" width="19.625" style="100" customWidth="1"/>
    <col min="8199" max="8200" width="31.625" style="100" customWidth="1"/>
    <col min="8201" max="8449" width="9" style="100"/>
    <col min="8450" max="8450" width="7.25" style="100" customWidth="1"/>
    <col min="8451" max="8451" width="9.875" style="100" customWidth="1"/>
    <col min="8452" max="8452" width="15.75" style="100" customWidth="1"/>
    <col min="8453" max="8453" width="12.625" style="100" customWidth="1"/>
    <col min="8454" max="8454" width="19.625" style="100" customWidth="1"/>
    <col min="8455" max="8456" width="31.625" style="100" customWidth="1"/>
    <col min="8457" max="8705" width="9" style="100"/>
    <col min="8706" max="8706" width="7.25" style="100" customWidth="1"/>
    <col min="8707" max="8707" width="9.875" style="100" customWidth="1"/>
    <col min="8708" max="8708" width="15.75" style="100" customWidth="1"/>
    <col min="8709" max="8709" width="12.625" style="100" customWidth="1"/>
    <col min="8710" max="8710" width="19.625" style="100" customWidth="1"/>
    <col min="8711" max="8712" width="31.625" style="100" customWidth="1"/>
    <col min="8713" max="8961" width="9" style="100"/>
    <col min="8962" max="8962" width="7.25" style="100" customWidth="1"/>
    <col min="8963" max="8963" width="9.875" style="100" customWidth="1"/>
    <col min="8964" max="8964" width="15.75" style="100" customWidth="1"/>
    <col min="8965" max="8965" width="12.625" style="100" customWidth="1"/>
    <col min="8966" max="8966" width="19.625" style="100" customWidth="1"/>
    <col min="8967" max="8968" width="31.625" style="100" customWidth="1"/>
    <col min="8969" max="9217" width="9" style="100"/>
    <col min="9218" max="9218" width="7.25" style="100" customWidth="1"/>
    <col min="9219" max="9219" width="9.875" style="100" customWidth="1"/>
    <col min="9220" max="9220" width="15.75" style="100" customWidth="1"/>
    <col min="9221" max="9221" width="12.625" style="100" customWidth="1"/>
    <col min="9222" max="9222" width="19.625" style="100" customWidth="1"/>
    <col min="9223" max="9224" width="31.625" style="100" customWidth="1"/>
    <col min="9225" max="9473" width="9" style="100"/>
    <col min="9474" max="9474" width="7.25" style="100" customWidth="1"/>
    <col min="9475" max="9475" width="9.875" style="100" customWidth="1"/>
    <col min="9476" max="9476" width="15.75" style="100" customWidth="1"/>
    <col min="9477" max="9477" width="12.625" style="100" customWidth="1"/>
    <col min="9478" max="9478" width="19.625" style="100" customWidth="1"/>
    <col min="9479" max="9480" width="31.625" style="100" customWidth="1"/>
    <col min="9481" max="9729" width="9" style="100"/>
    <col min="9730" max="9730" width="7.25" style="100" customWidth="1"/>
    <col min="9731" max="9731" width="9.875" style="100" customWidth="1"/>
    <col min="9732" max="9732" width="15.75" style="100" customWidth="1"/>
    <col min="9733" max="9733" width="12.625" style="100" customWidth="1"/>
    <col min="9734" max="9734" width="19.625" style="100" customWidth="1"/>
    <col min="9735" max="9736" width="31.625" style="100" customWidth="1"/>
    <col min="9737" max="9985" width="9" style="100"/>
    <col min="9986" max="9986" width="7.25" style="100" customWidth="1"/>
    <col min="9987" max="9987" width="9.875" style="100" customWidth="1"/>
    <col min="9988" max="9988" width="15.75" style="100" customWidth="1"/>
    <col min="9989" max="9989" width="12.625" style="100" customWidth="1"/>
    <col min="9990" max="9990" width="19.625" style="100" customWidth="1"/>
    <col min="9991" max="9992" width="31.625" style="100" customWidth="1"/>
    <col min="9993" max="10241" width="9" style="100"/>
    <col min="10242" max="10242" width="7.25" style="100" customWidth="1"/>
    <col min="10243" max="10243" width="9.875" style="100" customWidth="1"/>
    <col min="10244" max="10244" width="15.75" style="100" customWidth="1"/>
    <col min="10245" max="10245" width="12.625" style="100" customWidth="1"/>
    <col min="10246" max="10246" width="19.625" style="100" customWidth="1"/>
    <col min="10247" max="10248" width="31.625" style="100" customWidth="1"/>
    <col min="10249" max="10497" width="9" style="100"/>
    <col min="10498" max="10498" width="7.25" style="100" customWidth="1"/>
    <col min="10499" max="10499" width="9.875" style="100" customWidth="1"/>
    <col min="10500" max="10500" width="15.75" style="100" customWidth="1"/>
    <col min="10501" max="10501" width="12.625" style="100" customWidth="1"/>
    <col min="10502" max="10502" width="19.625" style="100" customWidth="1"/>
    <col min="10503" max="10504" width="31.625" style="100" customWidth="1"/>
    <col min="10505" max="10753" width="9" style="100"/>
    <col min="10754" max="10754" width="7.25" style="100" customWidth="1"/>
    <col min="10755" max="10755" width="9.875" style="100" customWidth="1"/>
    <col min="10756" max="10756" width="15.75" style="100" customWidth="1"/>
    <col min="10757" max="10757" width="12.625" style="100" customWidth="1"/>
    <col min="10758" max="10758" width="19.625" style="100" customWidth="1"/>
    <col min="10759" max="10760" width="31.625" style="100" customWidth="1"/>
    <col min="10761" max="11009" width="9" style="100"/>
    <col min="11010" max="11010" width="7.25" style="100" customWidth="1"/>
    <col min="11011" max="11011" width="9.875" style="100" customWidth="1"/>
    <col min="11012" max="11012" width="15.75" style="100" customWidth="1"/>
    <col min="11013" max="11013" width="12.625" style="100" customWidth="1"/>
    <col min="11014" max="11014" width="19.625" style="100" customWidth="1"/>
    <col min="11015" max="11016" width="31.625" style="100" customWidth="1"/>
    <col min="11017" max="11265" width="9" style="100"/>
    <col min="11266" max="11266" width="7.25" style="100" customWidth="1"/>
    <col min="11267" max="11267" width="9.875" style="100" customWidth="1"/>
    <col min="11268" max="11268" width="15.75" style="100" customWidth="1"/>
    <col min="11269" max="11269" width="12.625" style="100" customWidth="1"/>
    <col min="11270" max="11270" width="19.625" style="100" customWidth="1"/>
    <col min="11271" max="11272" width="31.625" style="100" customWidth="1"/>
    <col min="11273" max="11521" width="9" style="100"/>
    <col min="11522" max="11522" width="7.25" style="100" customWidth="1"/>
    <col min="11523" max="11523" width="9.875" style="100" customWidth="1"/>
    <col min="11524" max="11524" width="15.75" style="100" customWidth="1"/>
    <col min="11525" max="11525" width="12.625" style="100" customWidth="1"/>
    <col min="11526" max="11526" width="19.625" style="100" customWidth="1"/>
    <col min="11527" max="11528" width="31.625" style="100" customWidth="1"/>
    <col min="11529" max="11777" width="9" style="100"/>
    <col min="11778" max="11778" width="7.25" style="100" customWidth="1"/>
    <col min="11779" max="11779" width="9.875" style="100" customWidth="1"/>
    <col min="11780" max="11780" width="15.75" style="100" customWidth="1"/>
    <col min="11781" max="11781" width="12.625" style="100" customWidth="1"/>
    <col min="11782" max="11782" width="19.625" style="100" customWidth="1"/>
    <col min="11783" max="11784" width="31.625" style="100" customWidth="1"/>
    <col min="11785" max="12033" width="9" style="100"/>
    <col min="12034" max="12034" width="7.25" style="100" customWidth="1"/>
    <col min="12035" max="12035" width="9.875" style="100" customWidth="1"/>
    <col min="12036" max="12036" width="15.75" style="100" customWidth="1"/>
    <col min="12037" max="12037" width="12.625" style="100" customWidth="1"/>
    <col min="12038" max="12038" width="19.625" style="100" customWidth="1"/>
    <col min="12039" max="12040" width="31.625" style="100" customWidth="1"/>
    <col min="12041" max="12289" width="9" style="100"/>
    <col min="12290" max="12290" width="7.25" style="100" customWidth="1"/>
    <col min="12291" max="12291" width="9.875" style="100" customWidth="1"/>
    <col min="12292" max="12292" width="15.75" style="100" customWidth="1"/>
    <col min="12293" max="12293" width="12.625" style="100" customWidth="1"/>
    <col min="12294" max="12294" width="19.625" style="100" customWidth="1"/>
    <col min="12295" max="12296" width="31.625" style="100" customWidth="1"/>
    <col min="12297" max="12545" width="9" style="100"/>
    <col min="12546" max="12546" width="7.25" style="100" customWidth="1"/>
    <col min="12547" max="12547" width="9.875" style="100" customWidth="1"/>
    <col min="12548" max="12548" width="15.75" style="100" customWidth="1"/>
    <col min="12549" max="12549" width="12.625" style="100" customWidth="1"/>
    <col min="12550" max="12550" width="19.625" style="100" customWidth="1"/>
    <col min="12551" max="12552" width="31.625" style="100" customWidth="1"/>
    <col min="12553" max="12801" width="9" style="100"/>
    <col min="12802" max="12802" width="7.25" style="100" customWidth="1"/>
    <col min="12803" max="12803" width="9.875" style="100" customWidth="1"/>
    <col min="12804" max="12804" width="15.75" style="100" customWidth="1"/>
    <col min="12805" max="12805" width="12.625" style="100" customWidth="1"/>
    <col min="12806" max="12806" width="19.625" style="100" customWidth="1"/>
    <col min="12807" max="12808" width="31.625" style="100" customWidth="1"/>
    <col min="12809" max="13057" width="9" style="100"/>
    <col min="13058" max="13058" width="7.25" style="100" customWidth="1"/>
    <col min="13059" max="13059" width="9.875" style="100" customWidth="1"/>
    <col min="13060" max="13060" width="15.75" style="100" customWidth="1"/>
    <col min="13061" max="13061" width="12.625" style="100" customWidth="1"/>
    <col min="13062" max="13062" width="19.625" style="100" customWidth="1"/>
    <col min="13063" max="13064" width="31.625" style="100" customWidth="1"/>
    <col min="13065" max="13313" width="9" style="100"/>
    <col min="13314" max="13314" width="7.25" style="100" customWidth="1"/>
    <col min="13315" max="13315" width="9.875" style="100" customWidth="1"/>
    <col min="13316" max="13316" width="15.75" style="100" customWidth="1"/>
    <col min="13317" max="13317" width="12.625" style="100" customWidth="1"/>
    <col min="13318" max="13318" width="19.625" style="100" customWidth="1"/>
    <col min="13319" max="13320" width="31.625" style="100" customWidth="1"/>
    <col min="13321" max="13569" width="9" style="100"/>
    <col min="13570" max="13570" width="7.25" style="100" customWidth="1"/>
    <col min="13571" max="13571" width="9.875" style="100" customWidth="1"/>
    <col min="13572" max="13572" width="15.75" style="100" customWidth="1"/>
    <col min="13573" max="13573" width="12.625" style="100" customWidth="1"/>
    <col min="13574" max="13574" width="19.625" style="100" customWidth="1"/>
    <col min="13575" max="13576" width="31.625" style="100" customWidth="1"/>
    <col min="13577" max="13825" width="9" style="100"/>
    <col min="13826" max="13826" width="7.25" style="100" customWidth="1"/>
    <col min="13827" max="13827" width="9.875" style="100" customWidth="1"/>
    <col min="13828" max="13828" width="15.75" style="100" customWidth="1"/>
    <col min="13829" max="13829" width="12.625" style="100" customWidth="1"/>
    <col min="13830" max="13830" width="19.625" style="100" customWidth="1"/>
    <col min="13831" max="13832" width="31.625" style="100" customWidth="1"/>
    <col min="13833" max="14081" width="9" style="100"/>
    <col min="14082" max="14082" width="7.25" style="100" customWidth="1"/>
    <col min="14083" max="14083" width="9.875" style="100" customWidth="1"/>
    <col min="14084" max="14084" width="15.75" style="100" customWidth="1"/>
    <col min="14085" max="14085" width="12.625" style="100" customWidth="1"/>
    <col min="14086" max="14086" width="19.625" style="100" customWidth="1"/>
    <col min="14087" max="14088" width="31.625" style="100" customWidth="1"/>
    <col min="14089" max="14337" width="9" style="100"/>
    <col min="14338" max="14338" width="7.25" style="100" customWidth="1"/>
    <col min="14339" max="14339" width="9.875" style="100" customWidth="1"/>
    <col min="14340" max="14340" width="15.75" style="100" customWidth="1"/>
    <col min="14341" max="14341" width="12.625" style="100" customWidth="1"/>
    <col min="14342" max="14342" width="19.625" style="100" customWidth="1"/>
    <col min="14343" max="14344" width="31.625" style="100" customWidth="1"/>
    <col min="14345" max="14593" width="9" style="100"/>
    <col min="14594" max="14594" width="7.25" style="100" customWidth="1"/>
    <col min="14595" max="14595" width="9.875" style="100" customWidth="1"/>
    <col min="14596" max="14596" width="15.75" style="100" customWidth="1"/>
    <col min="14597" max="14597" width="12.625" style="100" customWidth="1"/>
    <col min="14598" max="14598" width="19.625" style="100" customWidth="1"/>
    <col min="14599" max="14600" width="31.625" style="100" customWidth="1"/>
    <col min="14601" max="14849" width="9" style="100"/>
    <col min="14850" max="14850" width="7.25" style="100" customWidth="1"/>
    <col min="14851" max="14851" width="9.875" style="100" customWidth="1"/>
    <col min="14852" max="14852" width="15.75" style="100" customWidth="1"/>
    <col min="14853" max="14853" width="12.625" style="100" customWidth="1"/>
    <col min="14854" max="14854" width="19.625" style="100" customWidth="1"/>
    <col min="14855" max="14856" width="31.625" style="100" customWidth="1"/>
    <col min="14857" max="15105" width="9" style="100"/>
    <col min="15106" max="15106" width="7.25" style="100" customWidth="1"/>
    <col min="15107" max="15107" width="9.875" style="100" customWidth="1"/>
    <col min="15108" max="15108" width="15.75" style="100" customWidth="1"/>
    <col min="15109" max="15109" width="12.625" style="100" customWidth="1"/>
    <col min="15110" max="15110" width="19.625" style="100" customWidth="1"/>
    <col min="15111" max="15112" width="31.625" style="100" customWidth="1"/>
    <col min="15113" max="15361" width="9" style="100"/>
    <col min="15362" max="15362" width="7.25" style="100" customWidth="1"/>
    <col min="15363" max="15363" width="9.875" style="100" customWidth="1"/>
    <col min="15364" max="15364" width="15.75" style="100" customWidth="1"/>
    <col min="15365" max="15365" width="12.625" style="100" customWidth="1"/>
    <col min="15366" max="15366" width="19.625" style="100" customWidth="1"/>
    <col min="15367" max="15368" width="31.625" style="100" customWidth="1"/>
    <col min="15369" max="15617" width="9" style="100"/>
    <col min="15618" max="15618" width="7.25" style="100" customWidth="1"/>
    <col min="15619" max="15619" width="9.875" style="100" customWidth="1"/>
    <col min="15620" max="15620" width="15.75" style="100" customWidth="1"/>
    <col min="15621" max="15621" width="12.625" style="100" customWidth="1"/>
    <col min="15622" max="15622" width="19.625" style="100" customWidth="1"/>
    <col min="15623" max="15624" width="31.625" style="100" customWidth="1"/>
    <col min="15625" max="15873" width="9" style="100"/>
    <col min="15874" max="15874" width="7.25" style="100" customWidth="1"/>
    <col min="15875" max="15875" width="9.875" style="100" customWidth="1"/>
    <col min="15876" max="15876" width="15.75" style="100" customWidth="1"/>
    <col min="15877" max="15877" width="12.625" style="100" customWidth="1"/>
    <col min="15878" max="15878" width="19.625" style="100" customWidth="1"/>
    <col min="15879" max="15880" width="31.625" style="100" customWidth="1"/>
    <col min="15881" max="16129" width="9" style="100"/>
    <col min="16130" max="16130" width="7.25" style="100" customWidth="1"/>
    <col min="16131" max="16131" width="9.875" style="100" customWidth="1"/>
    <col min="16132" max="16132" width="15.75" style="100" customWidth="1"/>
    <col min="16133" max="16133" width="12.625" style="100" customWidth="1"/>
    <col min="16134" max="16134" width="19.625" style="100" customWidth="1"/>
    <col min="16135" max="16136" width="31.625" style="100" customWidth="1"/>
    <col min="16137" max="16384" width="9" style="100"/>
  </cols>
  <sheetData>
    <row r="1" ht="20.25" spans="1:8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>
      <c r="A2" s="102" t="s">
        <v>1</v>
      </c>
      <c r="B2" s="103"/>
      <c r="C2" s="103"/>
      <c r="D2" s="103"/>
      <c r="E2" s="103"/>
      <c r="F2" s="103"/>
      <c r="G2" s="103"/>
      <c r="H2" s="103"/>
    </row>
    <row r="3" spans="1:8">
      <c r="A3" s="104" t="s">
        <v>2</v>
      </c>
      <c r="B3" s="104"/>
      <c r="C3" s="104"/>
      <c r="D3" s="104"/>
      <c r="E3" s="105"/>
      <c r="F3" s="106"/>
      <c r="G3" s="106"/>
      <c r="H3" s="106"/>
    </row>
    <row r="4" ht="21.95" customHeight="1" spans="1:8">
      <c r="A4" s="107" t="s">
        <v>3</v>
      </c>
      <c r="B4" s="107"/>
      <c r="C4" s="107"/>
      <c r="D4" s="107" t="s">
        <v>4</v>
      </c>
      <c r="E4" s="107"/>
      <c r="F4" s="107"/>
      <c r="G4" s="107"/>
      <c r="H4" s="107"/>
    </row>
    <row r="5" ht="20.25" customHeight="1" spans="1:8">
      <c r="A5" s="107" t="s">
        <v>5</v>
      </c>
      <c r="B5" s="107"/>
      <c r="C5" s="107"/>
      <c r="D5" s="107" t="s">
        <v>6</v>
      </c>
      <c r="E5" s="107"/>
      <c r="F5" s="107" t="s">
        <v>7</v>
      </c>
      <c r="G5" s="107"/>
      <c r="H5" s="108"/>
    </row>
    <row r="6" ht="21.95" customHeight="1" spans="1:8">
      <c r="A6" s="107" t="s">
        <v>8</v>
      </c>
      <c r="B6" s="107"/>
      <c r="C6" s="107"/>
      <c r="D6" s="107"/>
      <c r="E6" s="107" t="s">
        <v>9</v>
      </c>
      <c r="F6" s="107" t="s">
        <v>10</v>
      </c>
      <c r="G6" s="107"/>
      <c r="H6" s="107" t="s">
        <v>11</v>
      </c>
    </row>
    <row r="7" ht="21.75" customHeight="1" spans="1:8">
      <c r="A7" s="107"/>
      <c r="B7" s="107"/>
      <c r="C7" s="107"/>
      <c r="D7" s="107" t="s">
        <v>12</v>
      </c>
      <c r="E7" s="109">
        <v>7598</v>
      </c>
      <c r="F7" s="109">
        <v>3350.6</v>
      </c>
      <c r="G7" s="109"/>
      <c r="H7" s="110">
        <f>F7/E7*100</f>
        <v>44.0984469597262</v>
      </c>
    </row>
    <row r="8" ht="21.75" customHeight="1" spans="1:8">
      <c r="A8" s="107"/>
      <c r="B8" s="107"/>
      <c r="C8" s="107"/>
      <c r="D8" s="107" t="s">
        <v>13</v>
      </c>
      <c r="E8" s="109"/>
      <c r="F8" s="109"/>
      <c r="G8" s="109"/>
      <c r="H8" s="110"/>
    </row>
    <row r="9" ht="21.75" customHeight="1" spans="1:8">
      <c r="A9" s="107"/>
      <c r="B9" s="107"/>
      <c r="C9" s="107"/>
      <c r="D9" s="107" t="s">
        <v>14</v>
      </c>
      <c r="E9" s="109"/>
      <c r="F9" s="109"/>
      <c r="G9" s="109"/>
      <c r="H9" s="110"/>
    </row>
    <row r="10" ht="21.75" customHeight="1" spans="1:8">
      <c r="A10" s="107"/>
      <c r="B10" s="107"/>
      <c r="C10" s="107"/>
      <c r="D10" s="107" t="s">
        <v>15</v>
      </c>
      <c r="E10" s="109"/>
      <c r="F10" s="109"/>
      <c r="G10" s="109"/>
      <c r="H10" s="110"/>
    </row>
    <row r="11" s="99" customFormat="1" ht="21" customHeight="1" spans="1:8">
      <c r="A11" s="107" t="s">
        <v>16</v>
      </c>
      <c r="B11" s="107"/>
      <c r="C11" s="107"/>
      <c r="D11" s="107"/>
      <c r="E11" s="107" t="s">
        <v>17</v>
      </c>
      <c r="F11" s="107"/>
      <c r="G11" s="107" t="s">
        <v>18</v>
      </c>
      <c r="H11" s="107"/>
    </row>
    <row r="12" s="99" customFormat="1" ht="40.5" customHeight="1" spans="1:8">
      <c r="A12" s="107"/>
      <c r="B12" s="107"/>
      <c r="C12" s="107"/>
      <c r="D12" s="107" t="s">
        <v>19</v>
      </c>
      <c r="E12" s="111" t="s">
        <v>20</v>
      </c>
      <c r="F12" s="111"/>
      <c r="G12" s="111"/>
      <c r="H12" s="111"/>
    </row>
    <row r="13" s="99" customFormat="1" ht="135" customHeight="1" spans="1:8">
      <c r="A13" s="107"/>
      <c r="B13" s="107"/>
      <c r="C13" s="107"/>
      <c r="D13" s="107" t="s">
        <v>21</v>
      </c>
      <c r="E13" s="111" t="s">
        <v>22</v>
      </c>
      <c r="F13" s="111"/>
      <c r="G13" s="111"/>
      <c r="H13" s="111"/>
    </row>
    <row r="14" s="99" customFormat="1" ht="33" customHeight="1" spans="1:8">
      <c r="A14" s="107"/>
      <c r="B14" s="107"/>
      <c r="C14" s="107"/>
      <c r="D14" s="107" t="s">
        <v>23</v>
      </c>
      <c r="E14" s="111"/>
      <c r="F14" s="111"/>
      <c r="G14" s="111"/>
      <c r="H14" s="111"/>
    </row>
    <row r="15" s="99" customFormat="1" ht="29" customHeight="1" spans="1:8">
      <c r="A15" s="107"/>
      <c r="B15" s="107"/>
      <c r="C15" s="107"/>
      <c r="D15" s="107" t="s">
        <v>24</v>
      </c>
      <c r="E15" s="111"/>
      <c r="F15" s="111"/>
      <c r="G15" s="111"/>
      <c r="H15" s="111"/>
    </row>
    <row r="16" s="99" customFormat="1" ht="35" customHeight="1" spans="1:8">
      <c r="A16" s="107"/>
      <c r="B16" s="107"/>
      <c r="C16" s="107"/>
      <c r="D16" s="107" t="s">
        <v>25</v>
      </c>
      <c r="E16" s="111" t="s">
        <v>26</v>
      </c>
      <c r="F16" s="111"/>
      <c r="G16" s="111"/>
      <c r="H16" s="111"/>
    </row>
    <row r="17" s="99" customFormat="1" ht="30" customHeight="1" spans="1:8">
      <c r="A17" s="107"/>
      <c r="B17" s="107"/>
      <c r="C17" s="107"/>
      <c r="D17" s="107" t="s">
        <v>27</v>
      </c>
      <c r="E17" s="111" t="s">
        <v>28</v>
      </c>
      <c r="F17" s="111"/>
      <c r="G17" s="111"/>
      <c r="H17" s="111"/>
    </row>
    <row r="18" s="99" customFormat="1" ht="32" customHeight="1" spans="1:8">
      <c r="A18" s="107"/>
      <c r="B18" s="107"/>
      <c r="C18" s="107"/>
      <c r="D18" s="107" t="s">
        <v>29</v>
      </c>
      <c r="E18" s="111" t="s">
        <v>30</v>
      </c>
      <c r="F18" s="111"/>
      <c r="G18" s="111"/>
      <c r="H18" s="111"/>
    </row>
    <row r="19" ht="21.95" customHeight="1" spans="1:8">
      <c r="A19" s="107" t="s">
        <v>31</v>
      </c>
      <c r="B19" s="107" t="s">
        <v>32</v>
      </c>
      <c r="C19" s="107"/>
      <c r="D19" s="107"/>
      <c r="E19" s="107"/>
      <c r="F19" s="107" t="s">
        <v>33</v>
      </c>
      <c r="G19" s="107"/>
      <c r="H19" s="107"/>
    </row>
    <row r="20" ht="51" customHeight="1" spans="1:8">
      <c r="A20" s="107"/>
      <c r="B20" s="111" t="s">
        <v>34</v>
      </c>
      <c r="C20" s="111"/>
      <c r="D20" s="111"/>
      <c r="E20" s="111"/>
      <c r="F20" s="111" t="s">
        <v>35</v>
      </c>
      <c r="G20" s="111"/>
      <c r="H20" s="111"/>
    </row>
    <row r="21" ht="28.5" customHeight="1" spans="1:8">
      <c r="A21" s="112" t="s">
        <v>36</v>
      </c>
      <c r="B21" s="107" t="s">
        <v>37</v>
      </c>
      <c r="C21" s="107" t="s">
        <v>38</v>
      </c>
      <c r="D21" s="107" t="s">
        <v>39</v>
      </c>
      <c r="E21" s="107"/>
      <c r="F21" s="107" t="s">
        <v>40</v>
      </c>
      <c r="G21" s="107" t="s">
        <v>41</v>
      </c>
      <c r="H21" s="107" t="s">
        <v>42</v>
      </c>
    </row>
    <row r="22" ht="57" customHeight="1" spans="1:8">
      <c r="A22" s="113"/>
      <c r="B22" s="113" t="s">
        <v>43</v>
      </c>
      <c r="C22" s="113" t="s">
        <v>44</v>
      </c>
      <c r="D22" s="110">
        <v>1</v>
      </c>
      <c r="E22" s="114" t="s">
        <v>45</v>
      </c>
      <c r="F22" s="115" t="s">
        <v>46</v>
      </c>
      <c r="G22" s="115">
        <v>0</v>
      </c>
      <c r="H22" s="111" t="s">
        <v>47</v>
      </c>
    </row>
    <row r="23" ht="37" customHeight="1" spans="1:8">
      <c r="A23" s="113"/>
      <c r="B23" s="113"/>
      <c r="C23" s="113"/>
      <c r="D23" s="110">
        <v>2</v>
      </c>
      <c r="E23" s="114" t="s">
        <v>48</v>
      </c>
      <c r="F23" s="115" t="s">
        <v>49</v>
      </c>
      <c r="G23" s="116">
        <v>244.82</v>
      </c>
      <c r="H23" s="111"/>
    </row>
    <row r="24" ht="30" customHeight="1" spans="1:8">
      <c r="A24" s="113"/>
      <c r="B24" s="113"/>
      <c r="C24" s="113"/>
      <c r="D24" s="110">
        <v>3</v>
      </c>
      <c r="E24" s="114" t="s">
        <v>50</v>
      </c>
      <c r="F24" s="117">
        <v>70</v>
      </c>
      <c r="G24" s="117">
        <v>70</v>
      </c>
      <c r="H24" s="111"/>
    </row>
    <row r="25" ht="30" customHeight="1" spans="1:8">
      <c r="A25" s="113"/>
      <c r="B25" s="113"/>
      <c r="C25" s="118"/>
      <c r="D25" s="110">
        <v>4</v>
      </c>
      <c r="E25" s="114" t="s">
        <v>51</v>
      </c>
      <c r="F25" s="115" t="s">
        <v>52</v>
      </c>
      <c r="G25" s="117">
        <v>3058</v>
      </c>
      <c r="H25" s="111"/>
    </row>
    <row r="26" ht="30" customHeight="1" spans="1:8">
      <c r="A26" s="113"/>
      <c r="B26" s="113"/>
      <c r="C26" s="107" t="s">
        <v>53</v>
      </c>
      <c r="D26" s="110">
        <v>5</v>
      </c>
      <c r="E26" s="114" t="s">
        <v>54</v>
      </c>
      <c r="F26" s="119" t="s">
        <v>55</v>
      </c>
      <c r="G26" s="119">
        <v>80</v>
      </c>
      <c r="H26" s="111"/>
    </row>
    <row r="27" ht="30" customHeight="1" spans="1:8">
      <c r="A27" s="113"/>
      <c r="B27" s="113"/>
      <c r="C27" s="113" t="s">
        <v>56</v>
      </c>
      <c r="D27" s="110">
        <v>6</v>
      </c>
      <c r="E27" s="114" t="s">
        <v>57</v>
      </c>
      <c r="F27" s="117">
        <v>100</v>
      </c>
      <c r="G27" s="117">
        <v>100</v>
      </c>
      <c r="H27" s="111"/>
    </row>
    <row r="28" ht="96" customHeight="1" spans="1:8">
      <c r="A28" s="113"/>
      <c r="B28" s="113"/>
      <c r="C28" s="113"/>
      <c r="D28" s="110">
        <v>7</v>
      </c>
      <c r="E28" s="114" t="s">
        <v>58</v>
      </c>
      <c r="F28" s="117" t="s">
        <v>59</v>
      </c>
      <c r="G28" s="117">
        <v>44</v>
      </c>
      <c r="H28" s="120" t="s">
        <v>60</v>
      </c>
    </row>
    <row r="29" ht="25" customHeight="1" spans="1:8">
      <c r="A29" s="113"/>
      <c r="B29" s="112" t="s">
        <v>61</v>
      </c>
      <c r="C29" s="112" t="s">
        <v>62</v>
      </c>
      <c r="D29" s="110">
        <v>8</v>
      </c>
      <c r="E29" s="114" t="s">
        <v>63</v>
      </c>
      <c r="F29" s="119" t="s">
        <v>64</v>
      </c>
      <c r="G29" s="119" t="s">
        <v>64</v>
      </c>
      <c r="H29" s="111"/>
    </row>
    <row r="30" ht="26" customHeight="1" spans="1:8">
      <c r="A30" s="113"/>
      <c r="B30" s="113"/>
      <c r="C30" s="112" t="s">
        <v>65</v>
      </c>
      <c r="D30" s="110">
        <v>9</v>
      </c>
      <c r="E30" s="111" t="s">
        <v>66</v>
      </c>
      <c r="F30" s="119" t="s">
        <v>67</v>
      </c>
      <c r="G30" s="119" t="s">
        <v>67</v>
      </c>
      <c r="H30" s="111"/>
    </row>
    <row r="31" ht="22" customHeight="1" spans="1:8">
      <c r="A31" s="113"/>
      <c r="B31" s="113"/>
      <c r="C31" s="112" t="s">
        <v>68</v>
      </c>
      <c r="D31" s="110">
        <v>10</v>
      </c>
      <c r="E31" s="114" t="s">
        <v>69</v>
      </c>
      <c r="F31" s="107" t="s">
        <v>70</v>
      </c>
      <c r="G31" s="107" t="s">
        <v>70</v>
      </c>
      <c r="H31" s="111"/>
    </row>
    <row r="32" ht="25" customHeight="1" spans="1:8">
      <c r="A32" s="113"/>
      <c r="B32" s="118"/>
      <c r="C32" s="121"/>
      <c r="D32" s="110">
        <v>11</v>
      </c>
      <c r="E32" s="111" t="s">
        <v>71</v>
      </c>
      <c r="F32" s="107" t="s">
        <v>72</v>
      </c>
      <c r="G32" s="107" t="s">
        <v>72</v>
      </c>
      <c r="H32" s="111"/>
    </row>
    <row r="33" ht="33" customHeight="1" spans="1:8">
      <c r="A33" s="118"/>
      <c r="B33" s="107" t="s">
        <v>73</v>
      </c>
      <c r="C33" s="107" t="s">
        <v>74</v>
      </c>
      <c r="D33" s="110">
        <v>12</v>
      </c>
      <c r="E33" s="111" t="s">
        <v>75</v>
      </c>
      <c r="F33" s="107" t="s">
        <v>55</v>
      </c>
      <c r="G33" s="107">
        <v>80</v>
      </c>
      <c r="H33" s="111"/>
    </row>
    <row r="34" ht="35" customHeight="1" spans="1:8">
      <c r="A34" s="107" t="s">
        <v>76</v>
      </c>
      <c r="B34" s="122" t="s">
        <v>77</v>
      </c>
      <c r="C34" s="122"/>
      <c r="D34" s="122"/>
      <c r="E34" s="122"/>
      <c r="F34" s="122"/>
      <c r="G34" s="122"/>
      <c r="H34" s="122"/>
    </row>
    <row r="35" ht="110.25" customHeight="1" spans="1:8">
      <c r="A35" s="123" t="s">
        <v>78</v>
      </c>
      <c r="B35" s="123"/>
      <c r="C35" s="123"/>
      <c r="D35" s="123"/>
      <c r="E35" s="123"/>
      <c r="F35" s="123"/>
      <c r="G35" s="123"/>
      <c r="H35" s="123"/>
    </row>
  </sheetData>
  <mergeCells count="45">
    <mergeCell ref="A1:H1"/>
    <mergeCell ref="A2:H2"/>
    <mergeCell ref="A3:D3"/>
    <mergeCell ref="A4:C4"/>
    <mergeCell ref="D4:H4"/>
    <mergeCell ref="A5:C5"/>
    <mergeCell ref="D5:E5"/>
    <mergeCell ref="F5:G5"/>
    <mergeCell ref="F6:G6"/>
    <mergeCell ref="F7:G7"/>
    <mergeCell ref="F8:G8"/>
    <mergeCell ref="F9:G9"/>
    <mergeCell ref="F10:G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B19:E19"/>
    <mergeCell ref="F19:H19"/>
    <mergeCell ref="B20:E20"/>
    <mergeCell ref="F20:H20"/>
    <mergeCell ref="D21:E21"/>
    <mergeCell ref="B34:H34"/>
    <mergeCell ref="A35:H35"/>
    <mergeCell ref="A19:A20"/>
    <mergeCell ref="A21:A33"/>
    <mergeCell ref="B22:B28"/>
    <mergeCell ref="B29:B32"/>
    <mergeCell ref="C22:C25"/>
    <mergeCell ref="C27:C28"/>
    <mergeCell ref="C31:C32"/>
    <mergeCell ref="A6:C10"/>
    <mergeCell ref="A11:C18"/>
  </mergeCells>
  <printOptions horizontalCentered="1"/>
  <pageMargins left="0.22" right="0.21" top="0.393700787401575" bottom="0.393700787401575" header="0.354330708661417" footer="0.196850393700787"/>
  <pageSetup paperSize="8" scale="98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20"/>
  <sheetViews>
    <sheetView showZeros="0" zoomScale="80" zoomScaleNormal="80" topLeftCell="E1" workbookViewId="0">
      <pane topLeftCell="A1" activePane="bottomRight" state="frozen"/>
      <selection activeCell="N6" sqref="N6"/>
    </sheetView>
  </sheetViews>
  <sheetFormatPr defaultColWidth="9" defaultRowHeight="18.75"/>
  <cols>
    <col min="1" max="1" width="5.375" style="52" customWidth="1"/>
    <col min="2" max="2" width="12" style="53" customWidth="1"/>
    <col min="3" max="3" width="6.375" style="53" customWidth="1"/>
    <col min="4" max="4" width="10.75" style="53" customWidth="1"/>
    <col min="5" max="5" width="12.625" style="53" customWidth="1"/>
    <col min="6" max="6" width="13.125" style="53" customWidth="1"/>
    <col min="7" max="7" width="9.375" style="54" hidden="1" customWidth="1"/>
    <col min="8" max="8" width="9.125" style="55" customWidth="1"/>
    <col min="9" max="9" width="10.75" style="55" customWidth="1"/>
    <col min="10" max="10" width="9.125" style="53" customWidth="1"/>
    <col min="11" max="11" width="9.875" style="53" customWidth="1"/>
    <col min="12" max="31" width="10.625" style="53" customWidth="1"/>
    <col min="32" max="32" width="10.625" style="56" customWidth="1"/>
    <col min="33" max="42" width="10.625" style="53" customWidth="1"/>
    <col min="43" max="43" width="10.625" style="51" customWidth="1"/>
    <col min="44" max="47" width="10.625" style="53" customWidth="1"/>
    <col min="48" max="48" width="5.375" style="53" hidden="1" customWidth="1"/>
    <col min="49" max="54" width="4.875" style="53" hidden="1" customWidth="1"/>
    <col min="55" max="257" width="9" style="53"/>
    <col min="258" max="258" width="5.375" style="53" customWidth="1"/>
    <col min="259" max="259" width="6.625" style="53" customWidth="1"/>
    <col min="260" max="260" width="7.125" style="53" customWidth="1"/>
    <col min="261" max="261" width="10.75" style="53" customWidth="1"/>
    <col min="262" max="262" width="12.625" style="53" customWidth="1"/>
    <col min="263" max="263" width="16.25" style="53" customWidth="1"/>
    <col min="264" max="264" width="9" style="53" hidden="1" customWidth="1"/>
    <col min="265" max="265" width="8.375" style="53" customWidth="1"/>
    <col min="266" max="266" width="5.125" style="53" customWidth="1"/>
    <col min="267" max="268" width="7.375" style="53" customWidth="1"/>
    <col min="269" max="269" width="6.625" style="53" customWidth="1"/>
    <col min="270" max="271" width="7.375" style="53" customWidth="1"/>
    <col min="272" max="275" width="8.125" style="53" customWidth="1"/>
    <col min="276" max="276" width="7.375" style="53" customWidth="1"/>
    <col min="277" max="281" width="8.125" style="53" customWidth="1"/>
    <col min="282" max="283" width="7.375" style="53" customWidth="1"/>
    <col min="284" max="285" width="8.125" style="53" customWidth="1"/>
    <col min="286" max="286" width="7.375" style="53" customWidth="1"/>
    <col min="287" max="302" width="8.125" style="53" customWidth="1"/>
    <col min="303" max="303" width="7.375" style="53" customWidth="1"/>
    <col min="304" max="304" width="5.375" style="53" customWidth="1"/>
    <col min="305" max="310" width="4.875" style="53" customWidth="1"/>
    <col min="311" max="513" width="9" style="53"/>
    <col min="514" max="514" width="5.375" style="53" customWidth="1"/>
    <col min="515" max="515" width="6.625" style="53" customWidth="1"/>
    <col min="516" max="516" width="7.125" style="53" customWidth="1"/>
    <col min="517" max="517" width="10.75" style="53" customWidth="1"/>
    <col min="518" max="518" width="12.625" style="53" customWidth="1"/>
    <col min="519" max="519" width="16.25" style="53" customWidth="1"/>
    <col min="520" max="520" width="9" style="53" hidden="1" customWidth="1"/>
    <col min="521" max="521" width="8.375" style="53" customWidth="1"/>
    <col min="522" max="522" width="5.125" style="53" customWidth="1"/>
    <col min="523" max="524" width="7.375" style="53" customWidth="1"/>
    <col min="525" max="525" width="6.625" style="53" customWidth="1"/>
    <col min="526" max="527" width="7.375" style="53" customWidth="1"/>
    <col min="528" max="531" width="8.125" style="53" customWidth="1"/>
    <col min="532" max="532" width="7.375" style="53" customWidth="1"/>
    <col min="533" max="537" width="8.125" style="53" customWidth="1"/>
    <col min="538" max="539" width="7.375" style="53" customWidth="1"/>
    <col min="540" max="541" width="8.125" style="53" customWidth="1"/>
    <col min="542" max="542" width="7.375" style="53" customWidth="1"/>
    <col min="543" max="558" width="8.125" style="53" customWidth="1"/>
    <col min="559" max="559" width="7.375" style="53" customWidth="1"/>
    <col min="560" max="560" width="5.375" style="53" customWidth="1"/>
    <col min="561" max="566" width="4.875" style="53" customWidth="1"/>
    <col min="567" max="769" width="9" style="53"/>
    <col min="770" max="770" width="5.375" style="53" customWidth="1"/>
    <col min="771" max="771" width="6.625" style="53" customWidth="1"/>
    <col min="772" max="772" width="7.125" style="53" customWidth="1"/>
    <col min="773" max="773" width="10.75" style="53" customWidth="1"/>
    <col min="774" max="774" width="12.625" style="53" customWidth="1"/>
    <col min="775" max="775" width="16.25" style="53" customWidth="1"/>
    <col min="776" max="776" width="9" style="53" hidden="1" customWidth="1"/>
    <col min="777" max="777" width="8.375" style="53" customWidth="1"/>
    <col min="778" max="778" width="5.125" style="53" customWidth="1"/>
    <col min="779" max="780" width="7.375" style="53" customWidth="1"/>
    <col min="781" max="781" width="6.625" style="53" customWidth="1"/>
    <col min="782" max="783" width="7.375" style="53" customWidth="1"/>
    <col min="784" max="787" width="8.125" style="53" customWidth="1"/>
    <col min="788" max="788" width="7.375" style="53" customWidth="1"/>
    <col min="789" max="793" width="8.125" style="53" customWidth="1"/>
    <col min="794" max="795" width="7.375" style="53" customWidth="1"/>
    <col min="796" max="797" width="8.125" style="53" customWidth="1"/>
    <col min="798" max="798" width="7.375" style="53" customWidth="1"/>
    <col min="799" max="814" width="8.125" style="53" customWidth="1"/>
    <col min="815" max="815" width="7.375" style="53" customWidth="1"/>
    <col min="816" max="816" width="5.375" style="53" customWidth="1"/>
    <col min="817" max="822" width="4.875" style="53" customWidth="1"/>
    <col min="823" max="1025" width="9" style="53"/>
    <col min="1026" max="1026" width="5.375" style="53" customWidth="1"/>
    <col min="1027" max="1027" width="6.625" style="53" customWidth="1"/>
    <col min="1028" max="1028" width="7.125" style="53" customWidth="1"/>
    <col min="1029" max="1029" width="10.75" style="53" customWidth="1"/>
    <col min="1030" max="1030" width="12.625" style="53" customWidth="1"/>
    <col min="1031" max="1031" width="16.25" style="53" customWidth="1"/>
    <col min="1032" max="1032" width="9" style="53" hidden="1" customWidth="1"/>
    <col min="1033" max="1033" width="8.375" style="53" customWidth="1"/>
    <col min="1034" max="1034" width="5.125" style="53" customWidth="1"/>
    <col min="1035" max="1036" width="7.375" style="53" customWidth="1"/>
    <col min="1037" max="1037" width="6.625" style="53" customWidth="1"/>
    <col min="1038" max="1039" width="7.375" style="53" customWidth="1"/>
    <col min="1040" max="1043" width="8.125" style="53" customWidth="1"/>
    <col min="1044" max="1044" width="7.375" style="53" customWidth="1"/>
    <col min="1045" max="1049" width="8.125" style="53" customWidth="1"/>
    <col min="1050" max="1051" width="7.375" style="53" customWidth="1"/>
    <col min="1052" max="1053" width="8.125" style="53" customWidth="1"/>
    <col min="1054" max="1054" width="7.375" style="53" customWidth="1"/>
    <col min="1055" max="1070" width="8.125" style="53" customWidth="1"/>
    <col min="1071" max="1071" width="7.375" style="53" customWidth="1"/>
    <col min="1072" max="1072" width="5.375" style="53" customWidth="1"/>
    <col min="1073" max="1078" width="4.875" style="53" customWidth="1"/>
    <col min="1079" max="1281" width="9" style="53"/>
    <col min="1282" max="1282" width="5.375" style="53" customWidth="1"/>
    <col min="1283" max="1283" width="6.625" style="53" customWidth="1"/>
    <col min="1284" max="1284" width="7.125" style="53" customWidth="1"/>
    <col min="1285" max="1285" width="10.75" style="53" customWidth="1"/>
    <col min="1286" max="1286" width="12.625" style="53" customWidth="1"/>
    <col min="1287" max="1287" width="16.25" style="53" customWidth="1"/>
    <col min="1288" max="1288" width="9" style="53" hidden="1" customWidth="1"/>
    <col min="1289" max="1289" width="8.375" style="53" customWidth="1"/>
    <col min="1290" max="1290" width="5.125" style="53" customWidth="1"/>
    <col min="1291" max="1292" width="7.375" style="53" customWidth="1"/>
    <col min="1293" max="1293" width="6.625" style="53" customWidth="1"/>
    <col min="1294" max="1295" width="7.375" style="53" customWidth="1"/>
    <col min="1296" max="1299" width="8.125" style="53" customWidth="1"/>
    <col min="1300" max="1300" width="7.375" style="53" customWidth="1"/>
    <col min="1301" max="1305" width="8.125" style="53" customWidth="1"/>
    <col min="1306" max="1307" width="7.375" style="53" customWidth="1"/>
    <col min="1308" max="1309" width="8.125" style="53" customWidth="1"/>
    <col min="1310" max="1310" width="7.375" style="53" customWidth="1"/>
    <col min="1311" max="1326" width="8.125" style="53" customWidth="1"/>
    <col min="1327" max="1327" width="7.375" style="53" customWidth="1"/>
    <col min="1328" max="1328" width="5.375" style="53" customWidth="1"/>
    <col min="1329" max="1334" width="4.875" style="53" customWidth="1"/>
    <col min="1335" max="1537" width="9" style="53"/>
    <col min="1538" max="1538" width="5.375" style="53" customWidth="1"/>
    <col min="1539" max="1539" width="6.625" style="53" customWidth="1"/>
    <col min="1540" max="1540" width="7.125" style="53" customWidth="1"/>
    <col min="1541" max="1541" width="10.75" style="53" customWidth="1"/>
    <col min="1542" max="1542" width="12.625" style="53" customWidth="1"/>
    <col min="1543" max="1543" width="16.25" style="53" customWidth="1"/>
    <col min="1544" max="1544" width="9" style="53" hidden="1" customWidth="1"/>
    <col min="1545" max="1545" width="8.375" style="53" customWidth="1"/>
    <col min="1546" max="1546" width="5.125" style="53" customWidth="1"/>
    <col min="1547" max="1548" width="7.375" style="53" customWidth="1"/>
    <col min="1549" max="1549" width="6.625" style="53" customWidth="1"/>
    <col min="1550" max="1551" width="7.375" style="53" customWidth="1"/>
    <col min="1552" max="1555" width="8.125" style="53" customWidth="1"/>
    <col min="1556" max="1556" width="7.375" style="53" customWidth="1"/>
    <col min="1557" max="1561" width="8.125" style="53" customWidth="1"/>
    <col min="1562" max="1563" width="7.375" style="53" customWidth="1"/>
    <col min="1564" max="1565" width="8.125" style="53" customWidth="1"/>
    <col min="1566" max="1566" width="7.375" style="53" customWidth="1"/>
    <col min="1567" max="1582" width="8.125" style="53" customWidth="1"/>
    <col min="1583" max="1583" width="7.375" style="53" customWidth="1"/>
    <col min="1584" max="1584" width="5.375" style="53" customWidth="1"/>
    <col min="1585" max="1590" width="4.875" style="53" customWidth="1"/>
    <col min="1591" max="1793" width="9" style="53"/>
    <col min="1794" max="1794" width="5.375" style="53" customWidth="1"/>
    <col min="1795" max="1795" width="6.625" style="53" customWidth="1"/>
    <col min="1796" max="1796" width="7.125" style="53" customWidth="1"/>
    <col min="1797" max="1797" width="10.75" style="53" customWidth="1"/>
    <col min="1798" max="1798" width="12.625" style="53" customWidth="1"/>
    <col min="1799" max="1799" width="16.25" style="53" customWidth="1"/>
    <col min="1800" max="1800" width="9" style="53" hidden="1" customWidth="1"/>
    <col min="1801" max="1801" width="8.375" style="53" customWidth="1"/>
    <col min="1802" max="1802" width="5.125" style="53" customWidth="1"/>
    <col min="1803" max="1804" width="7.375" style="53" customWidth="1"/>
    <col min="1805" max="1805" width="6.625" style="53" customWidth="1"/>
    <col min="1806" max="1807" width="7.375" style="53" customWidth="1"/>
    <col min="1808" max="1811" width="8.125" style="53" customWidth="1"/>
    <col min="1812" max="1812" width="7.375" style="53" customWidth="1"/>
    <col min="1813" max="1817" width="8.125" style="53" customWidth="1"/>
    <col min="1818" max="1819" width="7.375" style="53" customWidth="1"/>
    <col min="1820" max="1821" width="8.125" style="53" customWidth="1"/>
    <col min="1822" max="1822" width="7.375" style="53" customWidth="1"/>
    <col min="1823" max="1838" width="8.125" style="53" customWidth="1"/>
    <col min="1839" max="1839" width="7.375" style="53" customWidth="1"/>
    <col min="1840" max="1840" width="5.375" style="53" customWidth="1"/>
    <col min="1841" max="1846" width="4.875" style="53" customWidth="1"/>
    <col min="1847" max="2049" width="9" style="53"/>
    <col min="2050" max="2050" width="5.375" style="53" customWidth="1"/>
    <col min="2051" max="2051" width="6.625" style="53" customWidth="1"/>
    <col min="2052" max="2052" width="7.125" style="53" customWidth="1"/>
    <col min="2053" max="2053" width="10.75" style="53" customWidth="1"/>
    <col min="2054" max="2054" width="12.625" style="53" customWidth="1"/>
    <col min="2055" max="2055" width="16.25" style="53" customWidth="1"/>
    <col min="2056" max="2056" width="9" style="53" hidden="1" customWidth="1"/>
    <col min="2057" max="2057" width="8.375" style="53" customWidth="1"/>
    <col min="2058" max="2058" width="5.125" style="53" customWidth="1"/>
    <col min="2059" max="2060" width="7.375" style="53" customWidth="1"/>
    <col min="2061" max="2061" width="6.625" style="53" customWidth="1"/>
    <col min="2062" max="2063" width="7.375" style="53" customWidth="1"/>
    <col min="2064" max="2067" width="8.125" style="53" customWidth="1"/>
    <col min="2068" max="2068" width="7.375" style="53" customWidth="1"/>
    <col min="2069" max="2073" width="8.125" style="53" customWidth="1"/>
    <col min="2074" max="2075" width="7.375" style="53" customWidth="1"/>
    <col min="2076" max="2077" width="8.125" style="53" customWidth="1"/>
    <col min="2078" max="2078" width="7.375" style="53" customWidth="1"/>
    <col min="2079" max="2094" width="8.125" style="53" customWidth="1"/>
    <col min="2095" max="2095" width="7.375" style="53" customWidth="1"/>
    <col min="2096" max="2096" width="5.375" style="53" customWidth="1"/>
    <col min="2097" max="2102" width="4.875" style="53" customWidth="1"/>
    <col min="2103" max="2305" width="9" style="53"/>
    <col min="2306" max="2306" width="5.375" style="53" customWidth="1"/>
    <col min="2307" max="2307" width="6.625" style="53" customWidth="1"/>
    <col min="2308" max="2308" width="7.125" style="53" customWidth="1"/>
    <col min="2309" max="2309" width="10.75" style="53" customWidth="1"/>
    <col min="2310" max="2310" width="12.625" style="53" customWidth="1"/>
    <col min="2311" max="2311" width="16.25" style="53" customWidth="1"/>
    <col min="2312" max="2312" width="9" style="53" hidden="1" customWidth="1"/>
    <col min="2313" max="2313" width="8.375" style="53" customWidth="1"/>
    <col min="2314" max="2314" width="5.125" style="53" customWidth="1"/>
    <col min="2315" max="2316" width="7.375" style="53" customWidth="1"/>
    <col min="2317" max="2317" width="6.625" style="53" customWidth="1"/>
    <col min="2318" max="2319" width="7.375" style="53" customWidth="1"/>
    <col min="2320" max="2323" width="8.125" style="53" customWidth="1"/>
    <col min="2324" max="2324" width="7.375" style="53" customWidth="1"/>
    <col min="2325" max="2329" width="8.125" style="53" customWidth="1"/>
    <col min="2330" max="2331" width="7.375" style="53" customWidth="1"/>
    <col min="2332" max="2333" width="8.125" style="53" customWidth="1"/>
    <col min="2334" max="2334" width="7.375" style="53" customWidth="1"/>
    <col min="2335" max="2350" width="8.125" style="53" customWidth="1"/>
    <col min="2351" max="2351" width="7.375" style="53" customWidth="1"/>
    <col min="2352" max="2352" width="5.375" style="53" customWidth="1"/>
    <col min="2353" max="2358" width="4.875" style="53" customWidth="1"/>
    <col min="2359" max="2561" width="9" style="53"/>
    <col min="2562" max="2562" width="5.375" style="53" customWidth="1"/>
    <col min="2563" max="2563" width="6.625" style="53" customWidth="1"/>
    <col min="2564" max="2564" width="7.125" style="53" customWidth="1"/>
    <col min="2565" max="2565" width="10.75" style="53" customWidth="1"/>
    <col min="2566" max="2566" width="12.625" style="53" customWidth="1"/>
    <col min="2567" max="2567" width="16.25" style="53" customWidth="1"/>
    <col min="2568" max="2568" width="9" style="53" hidden="1" customWidth="1"/>
    <col min="2569" max="2569" width="8.375" style="53" customWidth="1"/>
    <col min="2570" max="2570" width="5.125" style="53" customWidth="1"/>
    <col min="2571" max="2572" width="7.375" style="53" customWidth="1"/>
    <col min="2573" max="2573" width="6.625" style="53" customWidth="1"/>
    <col min="2574" max="2575" width="7.375" style="53" customWidth="1"/>
    <col min="2576" max="2579" width="8.125" style="53" customWidth="1"/>
    <col min="2580" max="2580" width="7.375" style="53" customWidth="1"/>
    <col min="2581" max="2585" width="8.125" style="53" customWidth="1"/>
    <col min="2586" max="2587" width="7.375" style="53" customWidth="1"/>
    <col min="2588" max="2589" width="8.125" style="53" customWidth="1"/>
    <col min="2590" max="2590" width="7.375" style="53" customWidth="1"/>
    <col min="2591" max="2606" width="8.125" style="53" customWidth="1"/>
    <col min="2607" max="2607" width="7.375" style="53" customWidth="1"/>
    <col min="2608" max="2608" width="5.375" style="53" customWidth="1"/>
    <col min="2609" max="2614" width="4.875" style="53" customWidth="1"/>
    <col min="2615" max="2817" width="9" style="53"/>
    <col min="2818" max="2818" width="5.375" style="53" customWidth="1"/>
    <col min="2819" max="2819" width="6.625" style="53" customWidth="1"/>
    <col min="2820" max="2820" width="7.125" style="53" customWidth="1"/>
    <col min="2821" max="2821" width="10.75" style="53" customWidth="1"/>
    <col min="2822" max="2822" width="12.625" style="53" customWidth="1"/>
    <col min="2823" max="2823" width="16.25" style="53" customWidth="1"/>
    <col min="2824" max="2824" width="9" style="53" hidden="1" customWidth="1"/>
    <col min="2825" max="2825" width="8.375" style="53" customWidth="1"/>
    <col min="2826" max="2826" width="5.125" style="53" customWidth="1"/>
    <col min="2827" max="2828" width="7.375" style="53" customWidth="1"/>
    <col min="2829" max="2829" width="6.625" style="53" customWidth="1"/>
    <col min="2830" max="2831" width="7.375" style="53" customWidth="1"/>
    <col min="2832" max="2835" width="8.125" style="53" customWidth="1"/>
    <col min="2836" max="2836" width="7.375" style="53" customWidth="1"/>
    <col min="2837" max="2841" width="8.125" style="53" customWidth="1"/>
    <col min="2842" max="2843" width="7.375" style="53" customWidth="1"/>
    <col min="2844" max="2845" width="8.125" style="53" customWidth="1"/>
    <col min="2846" max="2846" width="7.375" style="53" customWidth="1"/>
    <col min="2847" max="2862" width="8.125" style="53" customWidth="1"/>
    <col min="2863" max="2863" width="7.375" style="53" customWidth="1"/>
    <col min="2864" max="2864" width="5.375" style="53" customWidth="1"/>
    <col min="2865" max="2870" width="4.875" style="53" customWidth="1"/>
    <col min="2871" max="3073" width="9" style="53"/>
    <col min="3074" max="3074" width="5.375" style="53" customWidth="1"/>
    <col min="3075" max="3075" width="6.625" style="53" customWidth="1"/>
    <col min="3076" max="3076" width="7.125" style="53" customWidth="1"/>
    <col min="3077" max="3077" width="10.75" style="53" customWidth="1"/>
    <col min="3078" max="3078" width="12.625" style="53" customWidth="1"/>
    <col min="3079" max="3079" width="16.25" style="53" customWidth="1"/>
    <col min="3080" max="3080" width="9" style="53" hidden="1" customWidth="1"/>
    <col min="3081" max="3081" width="8.375" style="53" customWidth="1"/>
    <col min="3082" max="3082" width="5.125" style="53" customWidth="1"/>
    <col min="3083" max="3084" width="7.375" style="53" customWidth="1"/>
    <col min="3085" max="3085" width="6.625" style="53" customWidth="1"/>
    <col min="3086" max="3087" width="7.375" style="53" customWidth="1"/>
    <col min="3088" max="3091" width="8.125" style="53" customWidth="1"/>
    <col min="3092" max="3092" width="7.375" style="53" customWidth="1"/>
    <col min="3093" max="3097" width="8.125" style="53" customWidth="1"/>
    <col min="3098" max="3099" width="7.375" style="53" customWidth="1"/>
    <col min="3100" max="3101" width="8.125" style="53" customWidth="1"/>
    <col min="3102" max="3102" width="7.375" style="53" customWidth="1"/>
    <col min="3103" max="3118" width="8.125" style="53" customWidth="1"/>
    <col min="3119" max="3119" width="7.375" style="53" customWidth="1"/>
    <col min="3120" max="3120" width="5.375" style="53" customWidth="1"/>
    <col min="3121" max="3126" width="4.875" style="53" customWidth="1"/>
    <col min="3127" max="3329" width="9" style="53"/>
    <col min="3330" max="3330" width="5.375" style="53" customWidth="1"/>
    <col min="3331" max="3331" width="6.625" style="53" customWidth="1"/>
    <col min="3332" max="3332" width="7.125" style="53" customWidth="1"/>
    <col min="3333" max="3333" width="10.75" style="53" customWidth="1"/>
    <col min="3334" max="3334" width="12.625" style="53" customWidth="1"/>
    <col min="3335" max="3335" width="16.25" style="53" customWidth="1"/>
    <col min="3336" max="3336" width="9" style="53" hidden="1" customWidth="1"/>
    <col min="3337" max="3337" width="8.375" style="53" customWidth="1"/>
    <col min="3338" max="3338" width="5.125" style="53" customWidth="1"/>
    <col min="3339" max="3340" width="7.375" style="53" customWidth="1"/>
    <col min="3341" max="3341" width="6.625" style="53" customWidth="1"/>
    <col min="3342" max="3343" width="7.375" style="53" customWidth="1"/>
    <col min="3344" max="3347" width="8.125" style="53" customWidth="1"/>
    <col min="3348" max="3348" width="7.375" style="53" customWidth="1"/>
    <col min="3349" max="3353" width="8.125" style="53" customWidth="1"/>
    <col min="3354" max="3355" width="7.375" style="53" customWidth="1"/>
    <col min="3356" max="3357" width="8.125" style="53" customWidth="1"/>
    <col min="3358" max="3358" width="7.375" style="53" customWidth="1"/>
    <col min="3359" max="3374" width="8.125" style="53" customWidth="1"/>
    <col min="3375" max="3375" width="7.375" style="53" customWidth="1"/>
    <col min="3376" max="3376" width="5.375" style="53" customWidth="1"/>
    <col min="3377" max="3382" width="4.875" style="53" customWidth="1"/>
    <col min="3383" max="3585" width="9" style="53"/>
    <col min="3586" max="3586" width="5.375" style="53" customWidth="1"/>
    <col min="3587" max="3587" width="6.625" style="53" customWidth="1"/>
    <col min="3588" max="3588" width="7.125" style="53" customWidth="1"/>
    <col min="3589" max="3589" width="10.75" style="53" customWidth="1"/>
    <col min="3590" max="3590" width="12.625" style="53" customWidth="1"/>
    <col min="3591" max="3591" width="16.25" style="53" customWidth="1"/>
    <col min="3592" max="3592" width="9" style="53" hidden="1" customWidth="1"/>
    <col min="3593" max="3593" width="8.375" style="53" customWidth="1"/>
    <col min="3594" max="3594" width="5.125" style="53" customWidth="1"/>
    <col min="3595" max="3596" width="7.375" style="53" customWidth="1"/>
    <col min="3597" max="3597" width="6.625" style="53" customWidth="1"/>
    <col min="3598" max="3599" width="7.375" style="53" customWidth="1"/>
    <col min="3600" max="3603" width="8.125" style="53" customWidth="1"/>
    <col min="3604" max="3604" width="7.375" style="53" customWidth="1"/>
    <col min="3605" max="3609" width="8.125" style="53" customWidth="1"/>
    <col min="3610" max="3611" width="7.375" style="53" customWidth="1"/>
    <col min="3612" max="3613" width="8.125" style="53" customWidth="1"/>
    <col min="3614" max="3614" width="7.375" style="53" customWidth="1"/>
    <col min="3615" max="3630" width="8.125" style="53" customWidth="1"/>
    <col min="3631" max="3631" width="7.375" style="53" customWidth="1"/>
    <col min="3632" max="3632" width="5.375" style="53" customWidth="1"/>
    <col min="3633" max="3638" width="4.875" style="53" customWidth="1"/>
    <col min="3639" max="3841" width="9" style="53"/>
    <col min="3842" max="3842" width="5.375" style="53" customWidth="1"/>
    <col min="3843" max="3843" width="6.625" style="53" customWidth="1"/>
    <col min="3844" max="3844" width="7.125" style="53" customWidth="1"/>
    <col min="3845" max="3845" width="10.75" style="53" customWidth="1"/>
    <col min="3846" max="3846" width="12.625" style="53" customWidth="1"/>
    <col min="3847" max="3847" width="16.25" style="53" customWidth="1"/>
    <col min="3848" max="3848" width="9" style="53" hidden="1" customWidth="1"/>
    <col min="3849" max="3849" width="8.375" style="53" customWidth="1"/>
    <col min="3850" max="3850" width="5.125" style="53" customWidth="1"/>
    <col min="3851" max="3852" width="7.375" style="53" customWidth="1"/>
    <col min="3853" max="3853" width="6.625" style="53" customWidth="1"/>
    <col min="3854" max="3855" width="7.375" style="53" customWidth="1"/>
    <col min="3856" max="3859" width="8.125" style="53" customWidth="1"/>
    <col min="3860" max="3860" width="7.375" style="53" customWidth="1"/>
    <col min="3861" max="3865" width="8.125" style="53" customWidth="1"/>
    <col min="3866" max="3867" width="7.375" style="53" customWidth="1"/>
    <col min="3868" max="3869" width="8.125" style="53" customWidth="1"/>
    <col min="3870" max="3870" width="7.375" style="53" customWidth="1"/>
    <col min="3871" max="3886" width="8.125" style="53" customWidth="1"/>
    <col min="3887" max="3887" width="7.375" style="53" customWidth="1"/>
    <col min="3888" max="3888" width="5.375" style="53" customWidth="1"/>
    <col min="3889" max="3894" width="4.875" style="53" customWidth="1"/>
    <col min="3895" max="4097" width="9" style="53"/>
    <col min="4098" max="4098" width="5.375" style="53" customWidth="1"/>
    <col min="4099" max="4099" width="6.625" style="53" customWidth="1"/>
    <col min="4100" max="4100" width="7.125" style="53" customWidth="1"/>
    <col min="4101" max="4101" width="10.75" style="53" customWidth="1"/>
    <col min="4102" max="4102" width="12.625" style="53" customWidth="1"/>
    <col min="4103" max="4103" width="16.25" style="53" customWidth="1"/>
    <col min="4104" max="4104" width="9" style="53" hidden="1" customWidth="1"/>
    <col min="4105" max="4105" width="8.375" style="53" customWidth="1"/>
    <col min="4106" max="4106" width="5.125" style="53" customWidth="1"/>
    <col min="4107" max="4108" width="7.375" style="53" customWidth="1"/>
    <col min="4109" max="4109" width="6.625" style="53" customWidth="1"/>
    <col min="4110" max="4111" width="7.375" style="53" customWidth="1"/>
    <col min="4112" max="4115" width="8.125" style="53" customWidth="1"/>
    <col min="4116" max="4116" width="7.375" style="53" customWidth="1"/>
    <col min="4117" max="4121" width="8.125" style="53" customWidth="1"/>
    <col min="4122" max="4123" width="7.375" style="53" customWidth="1"/>
    <col min="4124" max="4125" width="8.125" style="53" customWidth="1"/>
    <col min="4126" max="4126" width="7.375" style="53" customWidth="1"/>
    <col min="4127" max="4142" width="8.125" style="53" customWidth="1"/>
    <col min="4143" max="4143" width="7.375" style="53" customWidth="1"/>
    <col min="4144" max="4144" width="5.375" style="53" customWidth="1"/>
    <col min="4145" max="4150" width="4.875" style="53" customWidth="1"/>
    <col min="4151" max="4353" width="9" style="53"/>
    <col min="4354" max="4354" width="5.375" style="53" customWidth="1"/>
    <col min="4355" max="4355" width="6.625" style="53" customWidth="1"/>
    <col min="4356" max="4356" width="7.125" style="53" customWidth="1"/>
    <col min="4357" max="4357" width="10.75" style="53" customWidth="1"/>
    <col min="4358" max="4358" width="12.625" style="53" customWidth="1"/>
    <col min="4359" max="4359" width="16.25" style="53" customWidth="1"/>
    <col min="4360" max="4360" width="9" style="53" hidden="1" customWidth="1"/>
    <col min="4361" max="4361" width="8.375" style="53" customWidth="1"/>
    <col min="4362" max="4362" width="5.125" style="53" customWidth="1"/>
    <col min="4363" max="4364" width="7.375" style="53" customWidth="1"/>
    <col min="4365" max="4365" width="6.625" style="53" customWidth="1"/>
    <col min="4366" max="4367" width="7.375" style="53" customWidth="1"/>
    <col min="4368" max="4371" width="8.125" style="53" customWidth="1"/>
    <col min="4372" max="4372" width="7.375" style="53" customWidth="1"/>
    <col min="4373" max="4377" width="8.125" style="53" customWidth="1"/>
    <col min="4378" max="4379" width="7.375" style="53" customWidth="1"/>
    <col min="4380" max="4381" width="8.125" style="53" customWidth="1"/>
    <col min="4382" max="4382" width="7.375" style="53" customWidth="1"/>
    <col min="4383" max="4398" width="8.125" style="53" customWidth="1"/>
    <col min="4399" max="4399" width="7.375" style="53" customWidth="1"/>
    <col min="4400" max="4400" width="5.375" style="53" customWidth="1"/>
    <col min="4401" max="4406" width="4.875" style="53" customWidth="1"/>
    <col min="4407" max="4609" width="9" style="53"/>
    <col min="4610" max="4610" width="5.375" style="53" customWidth="1"/>
    <col min="4611" max="4611" width="6.625" style="53" customWidth="1"/>
    <col min="4612" max="4612" width="7.125" style="53" customWidth="1"/>
    <col min="4613" max="4613" width="10.75" style="53" customWidth="1"/>
    <col min="4614" max="4614" width="12.625" style="53" customWidth="1"/>
    <col min="4615" max="4615" width="16.25" style="53" customWidth="1"/>
    <col min="4616" max="4616" width="9" style="53" hidden="1" customWidth="1"/>
    <col min="4617" max="4617" width="8.375" style="53" customWidth="1"/>
    <col min="4618" max="4618" width="5.125" style="53" customWidth="1"/>
    <col min="4619" max="4620" width="7.375" style="53" customWidth="1"/>
    <col min="4621" max="4621" width="6.625" style="53" customWidth="1"/>
    <col min="4622" max="4623" width="7.375" style="53" customWidth="1"/>
    <col min="4624" max="4627" width="8.125" style="53" customWidth="1"/>
    <col min="4628" max="4628" width="7.375" style="53" customWidth="1"/>
    <col min="4629" max="4633" width="8.125" style="53" customWidth="1"/>
    <col min="4634" max="4635" width="7.375" style="53" customWidth="1"/>
    <col min="4636" max="4637" width="8.125" style="53" customWidth="1"/>
    <col min="4638" max="4638" width="7.375" style="53" customWidth="1"/>
    <col min="4639" max="4654" width="8.125" style="53" customWidth="1"/>
    <col min="4655" max="4655" width="7.375" style="53" customWidth="1"/>
    <col min="4656" max="4656" width="5.375" style="53" customWidth="1"/>
    <col min="4657" max="4662" width="4.875" style="53" customWidth="1"/>
    <col min="4663" max="4865" width="9" style="53"/>
    <col min="4866" max="4866" width="5.375" style="53" customWidth="1"/>
    <col min="4867" max="4867" width="6.625" style="53" customWidth="1"/>
    <col min="4868" max="4868" width="7.125" style="53" customWidth="1"/>
    <col min="4869" max="4869" width="10.75" style="53" customWidth="1"/>
    <col min="4870" max="4870" width="12.625" style="53" customWidth="1"/>
    <col min="4871" max="4871" width="16.25" style="53" customWidth="1"/>
    <col min="4872" max="4872" width="9" style="53" hidden="1" customWidth="1"/>
    <col min="4873" max="4873" width="8.375" style="53" customWidth="1"/>
    <col min="4874" max="4874" width="5.125" style="53" customWidth="1"/>
    <col min="4875" max="4876" width="7.375" style="53" customWidth="1"/>
    <col min="4877" max="4877" width="6.625" style="53" customWidth="1"/>
    <col min="4878" max="4879" width="7.375" style="53" customWidth="1"/>
    <col min="4880" max="4883" width="8.125" style="53" customWidth="1"/>
    <col min="4884" max="4884" width="7.375" style="53" customWidth="1"/>
    <col min="4885" max="4889" width="8.125" style="53" customWidth="1"/>
    <col min="4890" max="4891" width="7.375" style="53" customWidth="1"/>
    <col min="4892" max="4893" width="8.125" style="53" customWidth="1"/>
    <col min="4894" max="4894" width="7.375" style="53" customWidth="1"/>
    <col min="4895" max="4910" width="8.125" style="53" customWidth="1"/>
    <col min="4911" max="4911" width="7.375" style="53" customWidth="1"/>
    <col min="4912" max="4912" width="5.375" style="53" customWidth="1"/>
    <col min="4913" max="4918" width="4.875" style="53" customWidth="1"/>
    <col min="4919" max="5121" width="9" style="53"/>
    <col min="5122" max="5122" width="5.375" style="53" customWidth="1"/>
    <col min="5123" max="5123" width="6.625" style="53" customWidth="1"/>
    <col min="5124" max="5124" width="7.125" style="53" customWidth="1"/>
    <col min="5125" max="5125" width="10.75" style="53" customWidth="1"/>
    <col min="5126" max="5126" width="12.625" style="53" customWidth="1"/>
    <col min="5127" max="5127" width="16.25" style="53" customWidth="1"/>
    <col min="5128" max="5128" width="9" style="53" hidden="1" customWidth="1"/>
    <col min="5129" max="5129" width="8.375" style="53" customWidth="1"/>
    <col min="5130" max="5130" width="5.125" style="53" customWidth="1"/>
    <col min="5131" max="5132" width="7.375" style="53" customWidth="1"/>
    <col min="5133" max="5133" width="6.625" style="53" customWidth="1"/>
    <col min="5134" max="5135" width="7.375" style="53" customWidth="1"/>
    <col min="5136" max="5139" width="8.125" style="53" customWidth="1"/>
    <col min="5140" max="5140" width="7.375" style="53" customWidth="1"/>
    <col min="5141" max="5145" width="8.125" style="53" customWidth="1"/>
    <col min="5146" max="5147" width="7.375" style="53" customWidth="1"/>
    <col min="5148" max="5149" width="8.125" style="53" customWidth="1"/>
    <col min="5150" max="5150" width="7.375" style="53" customWidth="1"/>
    <col min="5151" max="5166" width="8.125" style="53" customWidth="1"/>
    <col min="5167" max="5167" width="7.375" style="53" customWidth="1"/>
    <col min="5168" max="5168" width="5.375" style="53" customWidth="1"/>
    <col min="5169" max="5174" width="4.875" style="53" customWidth="1"/>
    <col min="5175" max="5377" width="9" style="53"/>
    <col min="5378" max="5378" width="5.375" style="53" customWidth="1"/>
    <col min="5379" max="5379" width="6.625" style="53" customWidth="1"/>
    <col min="5380" max="5380" width="7.125" style="53" customWidth="1"/>
    <col min="5381" max="5381" width="10.75" style="53" customWidth="1"/>
    <col min="5382" max="5382" width="12.625" style="53" customWidth="1"/>
    <col min="5383" max="5383" width="16.25" style="53" customWidth="1"/>
    <col min="5384" max="5384" width="9" style="53" hidden="1" customWidth="1"/>
    <col min="5385" max="5385" width="8.375" style="53" customWidth="1"/>
    <col min="5386" max="5386" width="5.125" style="53" customWidth="1"/>
    <col min="5387" max="5388" width="7.375" style="53" customWidth="1"/>
    <col min="5389" max="5389" width="6.625" style="53" customWidth="1"/>
    <col min="5390" max="5391" width="7.375" style="53" customWidth="1"/>
    <col min="5392" max="5395" width="8.125" style="53" customWidth="1"/>
    <col min="5396" max="5396" width="7.375" style="53" customWidth="1"/>
    <col min="5397" max="5401" width="8.125" style="53" customWidth="1"/>
    <col min="5402" max="5403" width="7.375" style="53" customWidth="1"/>
    <col min="5404" max="5405" width="8.125" style="53" customWidth="1"/>
    <col min="5406" max="5406" width="7.375" style="53" customWidth="1"/>
    <col min="5407" max="5422" width="8.125" style="53" customWidth="1"/>
    <col min="5423" max="5423" width="7.375" style="53" customWidth="1"/>
    <col min="5424" max="5424" width="5.375" style="53" customWidth="1"/>
    <col min="5425" max="5430" width="4.875" style="53" customWidth="1"/>
    <col min="5431" max="5633" width="9" style="53"/>
    <col min="5634" max="5634" width="5.375" style="53" customWidth="1"/>
    <col min="5635" max="5635" width="6.625" style="53" customWidth="1"/>
    <col min="5636" max="5636" width="7.125" style="53" customWidth="1"/>
    <col min="5637" max="5637" width="10.75" style="53" customWidth="1"/>
    <col min="5638" max="5638" width="12.625" style="53" customWidth="1"/>
    <col min="5639" max="5639" width="16.25" style="53" customWidth="1"/>
    <col min="5640" max="5640" width="9" style="53" hidden="1" customWidth="1"/>
    <col min="5641" max="5641" width="8.375" style="53" customWidth="1"/>
    <col min="5642" max="5642" width="5.125" style="53" customWidth="1"/>
    <col min="5643" max="5644" width="7.375" style="53" customWidth="1"/>
    <col min="5645" max="5645" width="6.625" style="53" customWidth="1"/>
    <col min="5646" max="5647" width="7.375" style="53" customWidth="1"/>
    <col min="5648" max="5651" width="8.125" style="53" customWidth="1"/>
    <col min="5652" max="5652" width="7.375" style="53" customWidth="1"/>
    <col min="5653" max="5657" width="8.125" style="53" customWidth="1"/>
    <col min="5658" max="5659" width="7.375" style="53" customWidth="1"/>
    <col min="5660" max="5661" width="8.125" style="53" customWidth="1"/>
    <col min="5662" max="5662" width="7.375" style="53" customWidth="1"/>
    <col min="5663" max="5678" width="8.125" style="53" customWidth="1"/>
    <col min="5679" max="5679" width="7.375" style="53" customWidth="1"/>
    <col min="5680" max="5680" width="5.375" style="53" customWidth="1"/>
    <col min="5681" max="5686" width="4.875" style="53" customWidth="1"/>
    <col min="5687" max="5889" width="9" style="53"/>
    <col min="5890" max="5890" width="5.375" style="53" customWidth="1"/>
    <col min="5891" max="5891" width="6.625" style="53" customWidth="1"/>
    <col min="5892" max="5892" width="7.125" style="53" customWidth="1"/>
    <col min="5893" max="5893" width="10.75" style="53" customWidth="1"/>
    <col min="5894" max="5894" width="12.625" style="53" customWidth="1"/>
    <col min="5895" max="5895" width="16.25" style="53" customWidth="1"/>
    <col min="5896" max="5896" width="9" style="53" hidden="1" customWidth="1"/>
    <col min="5897" max="5897" width="8.375" style="53" customWidth="1"/>
    <col min="5898" max="5898" width="5.125" style="53" customWidth="1"/>
    <col min="5899" max="5900" width="7.375" style="53" customWidth="1"/>
    <col min="5901" max="5901" width="6.625" style="53" customWidth="1"/>
    <col min="5902" max="5903" width="7.375" style="53" customWidth="1"/>
    <col min="5904" max="5907" width="8.125" style="53" customWidth="1"/>
    <col min="5908" max="5908" width="7.375" style="53" customWidth="1"/>
    <col min="5909" max="5913" width="8.125" style="53" customWidth="1"/>
    <col min="5914" max="5915" width="7.375" style="53" customWidth="1"/>
    <col min="5916" max="5917" width="8.125" style="53" customWidth="1"/>
    <col min="5918" max="5918" width="7.375" style="53" customWidth="1"/>
    <col min="5919" max="5934" width="8.125" style="53" customWidth="1"/>
    <col min="5935" max="5935" width="7.375" style="53" customWidth="1"/>
    <col min="5936" max="5936" width="5.375" style="53" customWidth="1"/>
    <col min="5937" max="5942" width="4.875" style="53" customWidth="1"/>
    <col min="5943" max="6145" width="9" style="53"/>
    <col min="6146" max="6146" width="5.375" style="53" customWidth="1"/>
    <col min="6147" max="6147" width="6.625" style="53" customWidth="1"/>
    <col min="6148" max="6148" width="7.125" style="53" customWidth="1"/>
    <col min="6149" max="6149" width="10.75" style="53" customWidth="1"/>
    <col min="6150" max="6150" width="12.625" style="53" customWidth="1"/>
    <col min="6151" max="6151" width="16.25" style="53" customWidth="1"/>
    <col min="6152" max="6152" width="9" style="53" hidden="1" customWidth="1"/>
    <col min="6153" max="6153" width="8.375" style="53" customWidth="1"/>
    <col min="6154" max="6154" width="5.125" style="53" customWidth="1"/>
    <col min="6155" max="6156" width="7.375" style="53" customWidth="1"/>
    <col min="6157" max="6157" width="6.625" style="53" customWidth="1"/>
    <col min="6158" max="6159" width="7.375" style="53" customWidth="1"/>
    <col min="6160" max="6163" width="8.125" style="53" customWidth="1"/>
    <col min="6164" max="6164" width="7.375" style="53" customWidth="1"/>
    <col min="6165" max="6169" width="8.125" style="53" customWidth="1"/>
    <col min="6170" max="6171" width="7.375" style="53" customWidth="1"/>
    <col min="6172" max="6173" width="8.125" style="53" customWidth="1"/>
    <col min="6174" max="6174" width="7.375" style="53" customWidth="1"/>
    <col min="6175" max="6190" width="8.125" style="53" customWidth="1"/>
    <col min="6191" max="6191" width="7.375" style="53" customWidth="1"/>
    <col min="6192" max="6192" width="5.375" style="53" customWidth="1"/>
    <col min="6193" max="6198" width="4.875" style="53" customWidth="1"/>
    <col min="6199" max="6401" width="9" style="53"/>
    <col min="6402" max="6402" width="5.375" style="53" customWidth="1"/>
    <col min="6403" max="6403" width="6.625" style="53" customWidth="1"/>
    <col min="6404" max="6404" width="7.125" style="53" customWidth="1"/>
    <col min="6405" max="6405" width="10.75" style="53" customWidth="1"/>
    <col min="6406" max="6406" width="12.625" style="53" customWidth="1"/>
    <col min="6407" max="6407" width="16.25" style="53" customWidth="1"/>
    <col min="6408" max="6408" width="9" style="53" hidden="1" customWidth="1"/>
    <col min="6409" max="6409" width="8.375" style="53" customWidth="1"/>
    <col min="6410" max="6410" width="5.125" style="53" customWidth="1"/>
    <col min="6411" max="6412" width="7.375" style="53" customWidth="1"/>
    <col min="6413" max="6413" width="6.625" style="53" customWidth="1"/>
    <col min="6414" max="6415" width="7.375" style="53" customWidth="1"/>
    <col min="6416" max="6419" width="8.125" style="53" customWidth="1"/>
    <col min="6420" max="6420" width="7.375" style="53" customWidth="1"/>
    <col min="6421" max="6425" width="8.125" style="53" customWidth="1"/>
    <col min="6426" max="6427" width="7.375" style="53" customWidth="1"/>
    <col min="6428" max="6429" width="8.125" style="53" customWidth="1"/>
    <col min="6430" max="6430" width="7.375" style="53" customWidth="1"/>
    <col min="6431" max="6446" width="8.125" style="53" customWidth="1"/>
    <col min="6447" max="6447" width="7.375" style="53" customWidth="1"/>
    <col min="6448" max="6448" width="5.375" style="53" customWidth="1"/>
    <col min="6449" max="6454" width="4.875" style="53" customWidth="1"/>
    <col min="6455" max="6657" width="9" style="53"/>
    <col min="6658" max="6658" width="5.375" style="53" customWidth="1"/>
    <col min="6659" max="6659" width="6.625" style="53" customWidth="1"/>
    <col min="6660" max="6660" width="7.125" style="53" customWidth="1"/>
    <col min="6661" max="6661" width="10.75" style="53" customWidth="1"/>
    <col min="6662" max="6662" width="12.625" style="53" customWidth="1"/>
    <col min="6663" max="6663" width="16.25" style="53" customWidth="1"/>
    <col min="6664" max="6664" width="9" style="53" hidden="1" customWidth="1"/>
    <col min="6665" max="6665" width="8.375" style="53" customWidth="1"/>
    <col min="6666" max="6666" width="5.125" style="53" customWidth="1"/>
    <col min="6667" max="6668" width="7.375" style="53" customWidth="1"/>
    <col min="6669" max="6669" width="6.625" style="53" customWidth="1"/>
    <col min="6670" max="6671" width="7.375" style="53" customWidth="1"/>
    <col min="6672" max="6675" width="8.125" style="53" customWidth="1"/>
    <col min="6676" max="6676" width="7.375" style="53" customWidth="1"/>
    <col min="6677" max="6681" width="8.125" style="53" customWidth="1"/>
    <col min="6682" max="6683" width="7.375" style="53" customWidth="1"/>
    <col min="6684" max="6685" width="8.125" style="53" customWidth="1"/>
    <col min="6686" max="6686" width="7.375" style="53" customWidth="1"/>
    <col min="6687" max="6702" width="8.125" style="53" customWidth="1"/>
    <col min="6703" max="6703" width="7.375" style="53" customWidth="1"/>
    <col min="6704" max="6704" width="5.375" style="53" customWidth="1"/>
    <col min="6705" max="6710" width="4.875" style="53" customWidth="1"/>
    <col min="6711" max="6913" width="9" style="53"/>
    <col min="6914" max="6914" width="5.375" style="53" customWidth="1"/>
    <col min="6915" max="6915" width="6.625" style="53" customWidth="1"/>
    <col min="6916" max="6916" width="7.125" style="53" customWidth="1"/>
    <col min="6917" max="6917" width="10.75" style="53" customWidth="1"/>
    <col min="6918" max="6918" width="12.625" style="53" customWidth="1"/>
    <col min="6919" max="6919" width="16.25" style="53" customWidth="1"/>
    <col min="6920" max="6920" width="9" style="53" hidden="1" customWidth="1"/>
    <col min="6921" max="6921" width="8.375" style="53" customWidth="1"/>
    <col min="6922" max="6922" width="5.125" style="53" customWidth="1"/>
    <col min="6923" max="6924" width="7.375" style="53" customWidth="1"/>
    <col min="6925" max="6925" width="6.625" style="53" customWidth="1"/>
    <col min="6926" max="6927" width="7.375" style="53" customWidth="1"/>
    <col min="6928" max="6931" width="8.125" style="53" customWidth="1"/>
    <col min="6932" max="6932" width="7.375" style="53" customWidth="1"/>
    <col min="6933" max="6937" width="8.125" style="53" customWidth="1"/>
    <col min="6938" max="6939" width="7.375" style="53" customWidth="1"/>
    <col min="6940" max="6941" width="8.125" style="53" customWidth="1"/>
    <col min="6942" max="6942" width="7.375" style="53" customWidth="1"/>
    <col min="6943" max="6958" width="8.125" style="53" customWidth="1"/>
    <col min="6959" max="6959" width="7.375" style="53" customWidth="1"/>
    <col min="6960" max="6960" width="5.375" style="53" customWidth="1"/>
    <col min="6961" max="6966" width="4.875" style="53" customWidth="1"/>
    <col min="6967" max="7169" width="9" style="53"/>
    <col min="7170" max="7170" width="5.375" style="53" customWidth="1"/>
    <col min="7171" max="7171" width="6.625" style="53" customWidth="1"/>
    <col min="7172" max="7172" width="7.125" style="53" customWidth="1"/>
    <col min="7173" max="7173" width="10.75" style="53" customWidth="1"/>
    <col min="7174" max="7174" width="12.625" style="53" customWidth="1"/>
    <col min="7175" max="7175" width="16.25" style="53" customWidth="1"/>
    <col min="7176" max="7176" width="9" style="53" hidden="1" customWidth="1"/>
    <col min="7177" max="7177" width="8.375" style="53" customWidth="1"/>
    <col min="7178" max="7178" width="5.125" style="53" customWidth="1"/>
    <col min="7179" max="7180" width="7.375" style="53" customWidth="1"/>
    <col min="7181" max="7181" width="6.625" style="53" customWidth="1"/>
    <col min="7182" max="7183" width="7.375" style="53" customWidth="1"/>
    <col min="7184" max="7187" width="8.125" style="53" customWidth="1"/>
    <col min="7188" max="7188" width="7.375" style="53" customWidth="1"/>
    <col min="7189" max="7193" width="8.125" style="53" customWidth="1"/>
    <col min="7194" max="7195" width="7.375" style="53" customWidth="1"/>
    <col min="7196" max="7197" width="8.125" style="53" customWidth="1"/>
    <col min="7198" max="7198" width="7.375" style="53" customWidth="1"/>
    <col min="7199" max="7214" width="8.125" style="53" customWidth="1"/>
    <col min="7215" max="7215" width="7.375" style="53" customWidth="1"/>
    <col min="7216" max="7216" width="5.375" style="53" customWidth="1"/>
    <col min="7217" max="7222" width="4.875" style="53" customWidth="1"/>
    <col min="7223" max="7425" width="9" style="53"/>
    <col min="7426" max="7426" width="5.375" style="53" customWidth="1"/>
    <col min="7427" max="7427" width="6.625" style="53" customWidth="1"/>
    <col min="7428" max="7428" width="7.125" style="53" customWidth="1"/>
    <col min="7429" max="7429" width="10.75" style="53" customWidth="1"/>
    <col min="7430" max="7430" width="12.625" style="53" customWidth="1"/>
    <col min="7431" max="7431" width="16.25" style="53" customWidth="1"/>
    <col min="7432" max="7432" width="9" style="53" hidden="1" customWidth="1"/>
    <col min="7433" max="7433" width="8.375" style="53" customWidth="1"/>
    <col min="7434" max="7434" width="5.125" style="53" customWidth="1"/>
    <col min="7435" max="7436" width="7.375" style="53" customWidth="1"/>
    <col min="7437" max="7437" width="6.625" style="53" customWidth="1"/>
    <col min="7438" max="7439" width="7.375" style="53" customWidth="1"/>
    <col min="7440" max="7443" width="8.125" style="53" customWidth="1"/>
    <col min="7444" max="7444" width="7.375" style="53" customWidth="1"/>
    <col min="7445" max="7449" width="8.125" style="53" customWidth="1"/>
    <col min="7450" max="7451" width="7.375" style="53" customWidth="1"/>
    <col min="7452" max="7453" width="8.125" style="53" customWidth="1"/>
    <col min="7454" max="7454" width="7.375" style="53" customWidth="1"/>
    <col min="7455" max="7470" width="8.125" style="53" customWidth="1"/>
    <col min="7471" max="7471" width="7.375" style="53" customWidth="1"/>
    <col min="7472" max="7472" width="5.375" style="53" customWidth="1"/>
    <col min="7473" max="7478" width="4.875" style="53" customWidth="1"/>
    <col min="7479" max="7681" width="9" style="53"/>
    <col min="7682" max="7682" width="5.375" style="53" customWidth="1"/>
    <col min="7683" max="7683" width="6.625" style="53" customWidth="1"/>
    <col min="7684" max="7684" width="7.125" style="53" customWidth="1"/>
    <col min="7685" max="7685" width="10.75" style="53" customWidth="1"/>
    <col min="7686" max="7686" width="12.625" style="53" customWidth="1"/>
    <col min="7687" max="7687" width="16.25" style="53" customWidth="1"/>
    <col min="7688" max="7688" width="9" style="53" hidden="1" customWidth="1"/>
    <col min="7689" max="7689" width="8.375" style="53" customWidth="1"/>
    <col min="7690" max="7690" width="5.125" style="53" customWidth="1"/>
    <col min="7691" max="7692" width="7.375" style="53" customWidth="1"/>
    <col min="7693" max="7693" width="6.625" style="53" customWidth="1"/>
    <col min="7694" max="7695" width="7.375" style="53" customWidth="1"/>
    <col min="7696" max="7699" width="8.125" style="53" customWidth="1"/>
    <col min="7700" max="7700" width="7.375" style="53" customWidth="1"/>
    <col min="7701" max="7705" width="8.125" style="53" customWidth="1"/>
    <col min="7706" max="7707" width="7.375" style="53" customWidth="1"/>
    <col min="7708" max="7709" width="8.125" style="53" customWidth="1"/>
    <col min="7710" max="7710" width="7.375" style="53" customWidth="1"/>
    <col min="7711" max="7726" width="8.125" style="53" customWidth="1"/>
    <col min="7727" max="7727" width="7.375" style="53" customWidth="1"/>
    <col min="7728" max="7728" width="5.375" style="53" customWidth="1"/>
    <col min="7729" max="7734" width="4.875" style="53" customWidth="1"/>
    <col min="7735" max="7937" width="9" style="53"/>
    <col min="7938" max="7938" width="5.375" style="53" customWidth="1"/>
    <col min="7939" max="7939" width="6.625" style="53" customWidth="1"/>
    <col min="7940" max="7940" width="7.125" style="53" customWidth="1"/>
    <col min="7941" max="7941" width="10.75" style="53" customWidth="1"/>
    <col min="7942" max="7942" width="12.625" style="53" customWidth="1"/>
    <col min="7943" max="7943" width="16.25" style="53" customWidth="1"/>
    <col min="7944" max="7944" width="9" style="53" hidden="1" customWidth="1"/>
    <col min="7945" max="7945" width="8.375" style="53" customWidth="1"/>
    <col min="7946" max="7946" width="5.125" style="53" customWidth="1"/>
    <col min="7947" max="7948" width="7.375" style="53" customWidth="1"/>
    <col min="7949" max="7949" width="6.625" style="53" customWidth="1"/>
    <col min="7950" max="7951" width="7.375" style="53" customWidth="1"/>
    <col min="7952" max="7955" width="8.125" style="53" customWidth="1"/>
    <col min="7956" max="7956" width="7.375" style="53" customWidth="1"/>
    <col min="7957" max="7961" width="8.125" style="53" customWidth="1"/>
    <col min="7962" max="7963" width="7.375" style="53" customWidth="1"/>
    <col min="7964" max="7965" width="8.125" style="53" customWidth="1"/>
    <col min="7966" max="7966" width="7.375" style="53" customWidth="1"/>
    <col min="7967" max="7982" width="8.125" style="53" customWidth="1"/>
    <col min="7983" max="7983" width="7.375" style="53" customWidth="1"/>
    <col min="7984" max="7984" width="5.375" style="53" customWidth="1"/>
    <col min="7985" max="7990" width="4.875" style="53" customWidth="1"/>
    <col min="7991" max="8193" width="9" style="53"/>
    <col min="8194" max="8194" width="5.375" style="53" customWidth="1"/>
    <col min="8195" max="8195" width="6.625" style="53" customWidth="1"/>
    <col min="8196" max="8196" width="7.125" style="53" customWidth="1"/>
    <col min="8197" max="8197" width="10.75" style="53" customWidth="1"/>
    <col min="8198" max="8198" width="12.625" style="53" customWidth="1"/>
    <col min="8199" max="8199" width="16.25" style="53" customWidth="1"/>
    <col min="8200" max="8200" width="9" style="53" hidden="1" customWidth="1"/>
    <col min="8201" max="8201" width="8.375" style="53" customWidth="1"/>
    <col min="8202" max="8202" width="5.125" style="53" customWidth="1"/>
    <col min="8203" max="8204" width="7.375" style="53" customWidth="1"/>
    <col min="8205" max="8205" width="6.625" style="53" customWidth="1"/>
    <col min="8206" max="8207" width="7.375" style="53" customWidth="1"/>
    <col min="8208" max="8211" width="8.125" style="53" customWidth="1"/>
    <col min="8212" max="8212" width="7.375" style="53" customWidth="1"/>
    <col min="8213" max="8217" width="8.125" style="53" customWidth="1"/>
    <col min="8218" max="8219" width="7.375" style="53" customWidth="1"/>
    <col min="8220" max="8221" width="8.125" style="53" customWidth="1"/>
    <col min="8222" max="8222" width="7.375" style="53" customWidth="1"/>
    <col min="8223" max="8238" width="8.125" style="53" customWidth="1"/>
    <col min="8239" max="8239" width="7.375" style="53" customWidth="1"/>
    <col min="8240" max="8240" width="5.375" style="53" customWidth="1"/>
    <col min="8241" max="8246" width="4.875" style="53" customWidth="1"/>
    <col min="8247" max="8449" width="9" style="53"/>
    <col min="8450" max="8450" width="5.375" style="53" customWidth="1"/>
    <col min="8451" max="8451" width="6.625" style="53" customWidth="1"/>
    <col min="8452" max="8452" width="7.125" style="53" customWidth="1"/>
    <col min="8453" max="8453" width="10.75" style="53" customWidth="1"/>
    <col min="8454" max="8454" width="12.625" style="53" customWidth="1"/>
    <col min="8455" max="8455" width="16.25" style="53" customWidth="1"/>
    <col min="8456" max="8456" width="9" style="53" hidden="1" customWidth="1"/>
    <col min="8457" max="8457" width="8.375" style="53" customWidth="1"/>
    <col min="8458" max="8458" width="5.125" style="53" customWidth="1"/>
    <col min="8459" max="8460" width="7.375" style="53" customWidth="1"/>
    <col min="8461" max="8461" width="6.625" style="53" customWidth="1"/>
    <col min="8462" max="8463" width="7.375" style="53" customWidth="1"/>
    <col min="8464" max="8467" width="8.125" style="53" customWidth="1"/>
    <col min="8468" max="8468" width="7.375" style="53" customWidth="1"/>
    <col min="8469" max="8473" width="8.125" style="53" customWidth="1"/>
    <col min="8474" max="8475" width="7.375" style="53" customWidth="1"/>
    <col min="8476" max="8477" width="8.125" style="53" customWidth="1"/>
    <col min="8478" max="8478" width="7.375" style="53" customWidth="1"/>
    <col min="8479" max="8494" width="8.125" style="53" customWidth="1"/>
    <col min="8495" max="8495" width="7.375" style="53" customWidth="1"/>
    <col min="8496" max="8496" width="5.375" style="53" customWidth="1"/>
    <col min="8497" max="8502" width="4.875" style="53" customWidth="1"/>
    <col min="8503" max="8705" width="9" style="53"/>
    <col min="8706" max="8706" width="5.375" style="53" customWidth="1"/>
    <col min="8707" max="8707" width="6.625" style="53" customWidth="1"/>
    <col min="8708" max="8708" width="7.125" style="53" customWidth="1"/>
    <col min="8709" max="8709" width="10.75" style="53" customWidth="1"/>
    <col min="8710" max="8710" width="12.625" style="53" customWidth="1"/>
    <col min="8711" max="8711" width="16.25" style="53" customWidth="1"/>
    <col min="8712" max="8712" width="9" style="53" hidden="1" customWidth="1"/>
    <col min="8713" max="8713" width="8.375" style="53" customWidth="1"/>
    <col min="8714" max="8714" width="5.125" style="53" customWidth="1"/>
    <col min="8715" max="8716" width="7.375" style="53" customWidth="1"/>
    <col min="8717" max="8717" width="6.625" style="53" customWidth="1"/>
    <col min="8718" max="8719" width="7.375" style="53" customWidth="1"/>
    <col min="8720" max="8723" width="8.125" style="53" customWidth="1"/>
    <col min="8724" max="8724" width="7.375" style="53" customWidth="1"/>
    <col min="8725" max="8729" width="8.125" style="53" customWidth="1"/>
    <col min="8730" max="8731" width="7.375" style="53" customWidth="1"/>
    <col min="8732" max="8733" width="8.125" style="53" customWidth="1"/>
    <col min="8734" max="8734" width="7.375" style="53" customWidth="1"/>
    <col min="8735" max="8750" width="8.125" style="53" customWidth="1"/>
    <col min="8751" max="8751" width="7.375" style="53" customWidth="1"/>
    <col min="8752" max="8752" width="5.375" style="53" customWidth="1"/>
    <col min="8753" max="8758" width="4.875" style="53" customWidth="1"/>
    <col min="8759" max="8961" width="9" style="53"/>
    <col min="8962" max="8962" width="5.375" style="53" customWidth="1"/>
    <col min="8963" max="8963" width="6.625" style="53" customWidth="1"/>
    <col min="8964" max="8964" width="7.125" style="53" customWidth="1"/>
    <col min="8965" max="8965" width="10.75" style="53" customWidth="1"/>
    <col min="8966" max="8966" width="12.625" style="53" customWidth="1"/>
    <col min="8967" max="8967" width="16.25" style="53" customWidth="1"/>
    <col min="8968" max="8968" width="9" style="53" hidden="1" customWidth="1"/>
    <col min="8969" max="8969" width="8.375" style="53" customWidth="1"/>
    <col min="8970" max="8970" width="5.125" style="53" customWidth="1"/>
    <col min="8971" max="8972" width="7.375" style="53" customWidth="1"/>
    <col min="8973" max="8973" width="6.625" style="53" customWidth="1"/>
    <col min="8974" max="8975" width="7.375" style="53" customWidth="1"/>
    <col min="8976" max="8979" width="8.125" style="53" customWidth="1"/>
    <col min="8980" max="8980" width="7.375" style="53" customWidth="1"/>
    <col min="8981" max="8985" width="8.125" style="53" customWidth="1"/>
    <col min="8986" max="8987" width="7.375" style="53" customWidth="1"/>
    <col min="8988" max="8989" width="8.125" style="53" customWidth="1"/>
    <col min="8990" max="8990" width="7.375" style="53" customWidth="1"/>
    <col min="8991" max="9006" width="8.125" style="53" customWidth="1"/>
    <col min="9007" max="9007" width="7.375" style="53" customWidth="1"/>
    <col min="9008" max="9008" width="5.375" style="53" customWidth="1"/>
    <col min="9009" max="9014" width="4.875" style="53" customWidth="1"/>
    <col min="9015" max="9217" width="9" style="53"/>
    <col min="9218" max="9218" width="5.375" style="53" customWidth="1"/>
    <col min="9219" max="9219" width="6.625" style="53" customWidth="1"/>
    <col min="9220" max="9220" width="7.125" style="53" customWidth="1"/>
    <col min="9221" max="9221" width="10.75" style="53" customWidth="1"/>
    <col min="9222" max="9222" width="12.625" style="53" customWidth="1"/>
    <col min="9223" max="9223" width="16.25" style="53" customWidth="1"/>
    <col min="9224" max="9224" width="9" style="53" hidden="1" customWidth="1"/>
    <col min="9225" max="9225" width="8.375" style="53" customWidth="1"/>
    <col min="9226" max="9226" width="5.125" style="53" customWidth="1"/>
    <col min="9227" max="9228" width="7.375" style="53" customWidth="1"/>
    <col min="9229" max="9229" width="6.625" style="53" customWidth="1"/>
    <col min="9230" max="9231" width="7.375" style="53" customWidth="1"/>
    <col min="9232" max="9235" width="8.125" style="53" customWidth="1"/>
    <col min="9236" max="9236" width="7.375" style="53" customWidth="1"/>
    <col min="9237" max="9241" width="8.125" style="53" customWidth="1"/>
    <col min="9242" max="9243" width="7.375" style="53" customWidth="1"/>
    <col min="9244" max="9245" width="8.125" style="53" customWidth="1"/>
    <col min="9246" max="9246" width="7.375" style="53" customWidth="1"/>
    <col min="9247" max="9262" width="8.125" style="53" customWidth="1"/>
    <col min="9263" max="9263" width="7.375" style="53" customWidth="1"/>
    <col min="9264" max="9264" width="5.375" style="53" customWidth="1"/>
    <col min="9265" max="9270" width="4.875" style="53" customWidth="1"/>
    <col min="9271" max="9473" width="9" style="53"/>
    <col min="9474" max="9474" width="5.375" style="53" customWidth="1"/>
    <col min="9475" max="9475" width="6.625" style="53" customWidth="1"/>
    <col min="9476" max="9476" width="7.125" style="53" customWidth="1"/>
    <col min="9477" max="9477" width="10.75" style="53" customWidth="1"/>
    <col min="9478" max="9478" width="12.625" style="53" customWidth="1"/>
    <col min="9479" max="9479" width="16.25" style="53" customWidth="1"/>
    <col min="9480" max="9480" width="9" style="53" hidden="1" customWidth="1"/>
    <col min="9481" max="9481" width="8.375" style="53" customWidth="1"/>
    <col min="9482" max="9482" width="5.125" style="53" customWidth="1"/>
    <col min="9483" max="9484" width="7.375" style="53" customWidth="1"/>
    <col min="9485" max="9485" width="6.625" style="53" customWidth="1"/>
    <col min="9486" max="9487" width="7.375" style="53" customWidth="1"/>
    <col min="9488" max="9491" width="8.125" style="53" customWidth="1"/>
    <col min="9492" max="9492" width="7.375" style="53" customWidth="1"/>
    <col min="9493" max="9497" width="8.125" style="53" customWidth="1"/>
    <col min="9498" max="9499" width="7.375" style="53" customWidth="1"/>
    <col min="9500" max="9501" width="8.125" style="53" customWidth="1"/>
    <col min="9502" max="9502" width="7.375" style="53" customWidth="1"/>
    <col min="9503" max="9518" width="8.125" style="53" customWidth="1"/>
    <col min="9519" max="9519" width="7.375" style="53" customWidth="1"/>
    <col min="9520" max="9520" width="5.375" style="53" customWidth="1"/>
    <col min="9521" max="9526" width="4.875" style="53" customWidth="1"/>
    <col min="9527" max="9729" width="9" style="53"/>
    <col min="9730" max="9730" width="5.375" style="53" customWidth="1"/>
    <col min="9731" max="9731" width="6.625" style="53" customWidth="1"/>
    <col min="9732" max="9732" width="7.125" style="53" customWidth="1"/>
    <col min="9733" max="9733" width="10.75" style="53" customWidth="1"/>
    <col min="9734" max="9734" width="12.625" style="53" customWidth="1"/>
    <col min="9735" max="9735" width="16.25" style="53" customWidth="1"/>
    <col min="9736" max="9736" width="9" style="53" hidden="1" customWidth="1"/>
    <col min="9737" max="9737" width="8.375" style="53" customWidth="1"/>
    <col min="9738" max="9738" width="5.125" style="53" customWidth="1"/>
    <col min="9739" max="9740" width="7.375" style="53" customWidth="1"/>
    <col min="9741" max="9741" width="6.625" style="53" customWidth="1"/>
    <col min="9742" max="9743" width="7.375" style="53" customWidth="1"/>
    <col min="9744" max="9747" width="8.125" style="53" customWidth="1"/>
    <col min="9748" max="9748" width="7.375" style="53" customWidth="1"/>
    <col min="9749" max="9753" width="8.125" style="53" customWidth="1"/>
    <col min="9754" max="9755" width="7.375" style="53" customWidth="1"/>
    <col min="9756" max="9757" width="8.125" style="53" customWidth="1"/>
    <col min="9758" max="9758" width="7.375" style="53" customWidth="1"/>
    <col min="9759" max="9774" width="8.125" style="53" customWidth="1"/>
    <col min="9775" max="9775" width="7.375" style="53" customWidth="1"/>
    <col min="9776" max="9776" width="5.375" style="53" customWidth="1"/>
    <col min="9777" max="9782" width="4.875" style="53" customWidth="1"/>
    <col min="9783" max="9985" width="9" style="53"/>
    <col min="9986" max="9986" width="5.375" style="53" customWidth="1"/>
    <col min="9987" max="9987" width="6.625" style="53" customWidth="1"/>
    <col min="9988" max="9988" width="7.125" style="53" customWidth="1"/>
    <col min="9989" max="9989" width="10.75" style="53" customWidth="1"/>
    <col min="9990" max="9990" width="12.625" style="53" customWidth="1"/>
    <col min="9991" max="9991" width="16.25" style="53" customWidth="1"/>
    <col min="9992" max="9992" width="9" style="53" hidden="1" customWidth="1"/>
    <col min="9993" max="9993" width="8.375" style="53" customWidth="1"/>
    <col min="9994" max="9994" width="5.125" style="53" customWidth="1"/>
    <col min="9995" max="9996" width="7.375" style="53" customWidth="1"/>
    <col min="9997" max="9997" width="6.625" style="53" customWidth="1"/>
    <col min="9998" max="9999" width="7.375" style="53" customWidth="1"/>
    <col min="10000" max="10003" width="8.125" style="53" customWidth="1"/>
    <col min="10004" max="10004" width="7.375" style="53" customWidth="1"/>
    <col min="10005" max="10009" width="8.125" style="53" customWidth="1"/>
    <col min="10010" max="10011" width="7.375" style="53" customWidth="1"/>
    <col min="10012" max="10013" width="8.125" style="53" customWidth="1"/>
    <col min="10014" max="10014" width="7.375" style="53" customWidth="1"/>
    <col min="10015" max="10030" width="8.125" style="53" customWidth="1"/>
    <col min="10031" max="10031" width="7.375" style="53" customWidth="1"/>
    <col min="10032" max="10032" width="5.375" style="53" customWidth="1"/>
    <col min="10033" max="10038" width="4.875" style="53" customWidth="1"/>
    <col min="10039" max="10241" width="9" style="53"/>
    <col min="10242" max="10242" width="5.375" style="53" customWidth="1"/>
    <col min="10243" max="10243" width="6.625" style="53" customWidth="1"/>
    <col min="10244" max="10244" width="7.125" style="53" customWidth="1"/>
    <col min="10245" max="10245" width="10.75" style="53" customWidth="1"/>
    <col min="10246" max="10246" width="12.625" style="53" customWidth="1"/>
    <col min="10247" max="10247" width="16.25" style="53" customWidth="1"/>
    <col min="10248" max="10248" width="9" style="53" hidden="1" customWidth="1"/>
    <col min="10249" max="10249" width="8.375" style="53" customWidth="1"/>
    <col min="10250" max="10250" width="5.125" style="53" customWidth="1"/>
    <col min="10251" max="10252" width="7.375" style="53" customWidth="1"/>
    <col min="10253" max="10253" width="6.625" style="53" customWidth="1"/>
    <col min="10254" max="10255" width="7.375" style="53" customWidth="1"/>
    <col min="10256" max="10259" width="8.125" style="53" customWidth="1"/>
    <col min="10260" max="10260" width="7.375" style="53" customWidth="1"/>
    <col min="10261" max="10265" width="8.125" style="53" customWidth="1"/>
    <col min="10266" max="10267" width="7.375" style="53" customWidth="1"/>
    <col min="10268" max="10269" width="8.125" style="53" customWidth="1"/>
    <col min="10270" max="10270" width="7.375" style="53" customWidth="1"/>
    <col min="10271" max="10286" width="8.125" style="53" customWidth="1"/>
    <col min="10287" max="10287" width="7.375" style="53" customWidth="1"/>
    <col min="10288" max="10288" width="5.375" style="53" customWidth="1"/>
    <col min="10289" max="10294" width="4.875" style="53" customWidth="1"/>
    <col min="10295" max="10497" width="9" style="53"/>
    <col min="10498" max="10498" width="5.375" style="53" customWidth="1"/>
    <col min="10499" max="10499" width="6.625" style="53" customWidth="1"/>
    <col min="10500" max="10500" width="7.125" style="53" customWidth="1"/>
    <col min="10501" max="10501" width="10.75" style="53" customWidth="1"/>
    <col min="10502" max="10502" width="12.625" style="53" customWidth="1"/>
    <col min="10503" max="10503" width="16.25" style="53" customWidth="1"/>
    <col min="10504" max="10504" width="9" style="53" hidden="1" customWidth="1"/>
    <col min="10505" max="10505" width="8.375" style="53" customWidth="1"/>
    <col min="10506" max="10506" width="5.125" style="53" customWidth="1"/>
    <col min="10507" max="10508" width="7.375" style="53" customWidth="1"/>
    <col min="10509" max="10509" width="6.625" style="53" customWidth="1"/>
    <col min="10510" max="10511" width="7.375" style="53" customWidth="1"/>
    <col min="10512" max="10515" width="8.125" style="53" customWidth="1"/>
    <col min="10516" max="10516" width="7.375" style="53" customWidth="1"/>
    <col min="10517" max="10521" width="8.125" style="53" customWidth="1"/>
    <col min="10522" max="10523" width="7.375" style="53" customWidth="1"/>
    <col min="10524" max="10525" width="8.125" style="53" customWidth="1"/>
    <col min="10526" max="10526" width="7.375" style="53" customWidth="1"/>
    <col min="10527" max="10542" width="8.125" style="53" customWidth="1"/>
    <col min="10543" max="10543" width="7.375" style="53" customWidth="1"/>
    <col min="10544" max="10544" width="5.375" style="53" customWidth="1"/>
    <col min="10545" max="10550" width="4.875" style="53" customWidth="1"/>
    <col min="10551" max="10753" width="9" style="53"/>
    <col min="10754" max="10754" width="5.375" style="53" customWidth="1"/>
    <col min="10755" max="10755" width="6.625" style="53" customWidth="1"/>
    <col min="10756" max="10756" width="7.125" style="53" customWidth="1"/>
    <col min="10757" max="10757" width="10.75" style="53" customWidth="1"/>
    <col min="10758" max="10758" width="12.625" style="53" customWidth="1"/>
    <col min="10759" max="10759" width="16.25" style="53" customWidth="1"/>
    <col min="10760" max="10760" width="9" style="53" hidden="1" customWidth="1"/>
    <col min="10761" max="10761" width="8.375" style="53" customWidth="1"/>
    <col min="10762" max="10762" width="5.125" style="53" customWidth="1"/>
    <col min="10763" max="10764" width="7.375" style="53" customWidth="1"/>
    <col min="10765" max="10765" width="6.625" style="53" customWidth="1"/>
    <col min="10766" max="10767" width="7.375" style="53" customWidth="1"/>
    <col min="10768" max="10771" width="8.125" style="53" customWidth="1"/>
    <col min="10772" max="10772" width="7.375" style="53" customWidth="1"/>
    <col min="10773" max="10777" width="8.125" style="53" customWidth="1"/>
    <col min="10778" max="10779" width="7.375" style="53" customWidth="1"/>
    <col min="10780" max="10781" width="8.125" style="53" customWidth="1"/>
    <col min="10782" max="10782" width="7.375" style="53" customWidth="1"/>
    <col min="10783" max="10798" width="8.125" style="53" customWidth="1"/>
    <col min="10799" max="10799" width="7.375" style="53" customWidth="1"/>
    <col min="10800" max="10800" width="5.375" style="53" customWidth="1"/>
    <col min="10801" max="10806" width="4.875" style="53" customWidth="1"/>
    <col min="10807" max="11009" width="9" style="53"/>
    <col min="11010" max="11010" width="5.375" style="53" customWidth="1"/>
    <col min="11011" max="11011" width="6.625" style="53" customWidth="1"/>
    <col min="11012" max="11012" width="7.125" style="53" customWidth="1"/>
    <col min="11013" max="11013" width="10.75" style="53" customWidth="1"/>
    <col min="11014" max="11014" width="12.625" style="53" customWidth="1"/>
    <col min="11015" max="11015" width="16.25" style="53" customWidth="1"/>
    <col min="11016" max="11016" width="9" style="53" hidden="1" customWidth="1"/>
    <col min="11017" max="11017" width="8.375" style="53" customWidth="1"/>
    <col min="11018" max="11018" width="5.125" style="53" customWidth="1"/>
    <col min="11019" max="11020" width="7.375" style="53" customWidth="1"/>
    <col min="11021" max="11021" width="6.625" style="53" customWidth="1"/>
    <col min="11022" max="11023" width="7.375" style="53" customWidth="1"/>
    <col min="11024" max="11027" width="8.125" style="53" customWidth="1"/>
    <col min="11028" max="11028" width="7.375" style="53" customWidth="1"/>
    <col min="11029" max="11033" width="8.125" style="53" customWidth="1"/>
    <col min="11034" max="11035" width="7.375" style="53" customWidth="1"/>
    <col min="11036" max="11037" width="8.125" style="53" customWidth="1"/>
    <col min="11038" max="11038" width="7.375" style="53" customWidth="1"/>
    <col min="11039" max="11054" width="8.125" style="53" customWidth="1"/>
    <col min="11055" max="11055" width="7.375" style="53" customWidth="1"/>
    <col min="11056" max="11056" width="5.375" style="53" customWidth="1"/>
    <col min="11057" max="11062" width="4.875" style="53" customWidth="1"/>
    <col min="11063" max="11265" width="9" style="53"/>
    <col min="11266" max="11266" width="5.375" style="53" customWidth="1"/>
    <col min="11267" max="11267" width="6.625" style="53" customWidth="1"/>
    <col min="11268" max="11268" width="7.125" style="53" customWidth="1"/>
    <col min="11269" max="11269" width="10.75" style="53" customWidth="1"/>
    <col min="11270" max="11270" width="12.625" style="53" customWidth="1"/>
    <col min="11271" max="11271" width="16.25" style="53" customWidth="1"/>
    <col min="11272" max="11272" width="9" style="53" hidden="1" customWidth="1"/>
    <col min="11273" max="11273" width="8.375" style="53" customWidth="1"/>
    <col min="11274" max="11274" width="5.125" style="53" customWidth="1"/>
    <col min="11275" max="11276" width="7.375" style="53" customWidth="1"/>
    <col min="11277" max="11277" width="6.625" style="53" customWidth="1"/>
    <col min="11278" max="11279" width="7.375" style="53" customWidth="1"/>
    <col min="11280" max="11283" width="8.125" style="53" customWidth="1"/>
    <col min="11284" max="11284" width="7.375" style="53" customWidth="1"/>
    <col min="11285" max="11289" width="8.125" style="53" customWidth="1"/>
    <col min="11290" max="11291" width="7.375" style="53" customWidth="1"/>
    <col min="11292" max="11293" width="8.125" style="53" customWidth="1"/>
    <col min="11294" max="11294" width="7.375" style="53" customWidth="1"/>
    <col min="11295" max="11310" width="8.125" style="53" customWidth="1"/>
    <col min="11311" max="11311" width="7.375" style="53" customWidth="1"/>
    <col min="11312" max="11312" width="5.375" style="53" customWidth="1"/>
    <col min="11313" max="11318" width="4.875" style="53" customWidth="1"/>
    <col min="11319" max="11521" width="9" style="53"/>
    <col min="11522" max="11522" width="5.375" style="53" customWidth="1"/>
    <col min="11523" max="11523" width="6.625" style="53" customWidth="1"/>
    <col min="11524" max="11524" width="7.125" style="53" customWidth="1"/>
    <col min="11525" max="11525" width="10.75" style="53" customWidth="1"/>
    <col min="11526" max="11526" width="12.625" style="53" customWidth="1"/>
    <col min="11527" max="11527" width="16.25" style="53" customWidth="1"/>
    <col min="11528" max="11528" width="9" style="53" hidden="1" customWidth="1"/>
    <col min="11529" max="11529" width="8.375" style="53" customWidth="1"/>
    <col min="11530" max="11530" width="5.125" style="53" customWidth="1"/>
    <col min="11531" max="11532" width="7.375" style="53" customWidth="1"/>
    <col min="11533" max="11533" width="6.625" style="53" customWidth="1"/>
    <col min="11534" max="11535" width="7.375" style="53" customWidth="1"/>
    <col min="11536" max="11539" width="8.125" style="53" customWidth="1"/>
    <col min="11540" max="11540" width="7.375" style="53" customWidth="1"/>
    <col min="11541" max="11545" width="8.125" style="53" customWidth="1"/>
    <col min="11546" max="11547" width="7.375" style="53" customWidth="1"/>
    <col min="11548" max="11549" width="8.125" style="53" customWidth="1"/>
    <col min="11550" max="11550" width="7.375" style="53" customWidth="1"/>
    <col min="11551" max="11566" width="8.125" style="53" customWidth="1"/>
    <col min="11567" max="11567" width="7.375" style="53" customWidth="1"/>
    <col min="11568" max="11568" width="5.375" style="53" customWidth="1"/>
    <col min="11569" max="11574" width="4.875" style="53" customWidth="1"/>
    <col min="11575" max="11777" width="9" style="53"/>
    <col min="11778" max="11778" width="5.375" style="53" customWidth="1"/>
    <col min="11779" max="11779" width="6.625" style="53" customWidth="1"/>
    <col min="11780" max="11780" width="7.125" style="53" customWidth="1"/>
    <col min="11781" max="11781" width="10.75" style="53" customWidth="1"/>
    <col min="11782" max="11782" width="12.625" style="53" customWidth="1"/>
    <col min="11783" max="11783" width="16.25" style="53" customWidth="1"/>
    <col min="11784" max="11784" width="9" style="53" hidden="1" customWidth="1"/>
    <col min="11785" max="11785" width="8.375" style="53" customWidth="1"/>
    <col min="11786" max="11786" width="5.125" style="53" customWidth="1"/>
    <col min="11787" max="11788" width="7.375" style="53" customWidth="1"/>
    <col min="11789" max="11789" width="6.625" style="53" customWidth="1"/>
    <col min="11790" max="11791" width="7.375" style="53" customWidth="1"/>
    <col min="11792" max="11795" width="8.125" style="53" customWidth="1"/>
    <col min="11796" max="11796" width="7.375" style="53" customWidth="1"/>
    <col min="11797" max="11801" width="8.125" style="53" customWidth="1"/>
    <col min="11802" max="11803" width="7.375" style="53" customWidth="1"/>
    <col min="11804" max="11805" width="8.125" style="53" customWidth="1"/>
    <col min="11806" max="11806" width="7.375" style="53" customWidth="1"/>
    <col min="11807" max="11822" width="8.125" style="53" customWidth="1"/>
    <col min="11823" max="11823" width="7.375" style="53" customWidth="1"/>
    <col min="11824" max="11824" width="5.375" style="53" customWidth="1"/>
    <col min="11825" max="11830" width="4.875" style="53" customWidth="1"/>
    <col min="11831" max="12033" width="9" style="53"/>
    <col min="12034" max="12034" width="5.375" style="53" customWidth="1"/>
    <col min="12035" max="12035" width="6.625" style="53" customWidth="1"/>
    <col min="12036" max="12036" width="7.125" style="53" customWidth="1"/>
    <col min="12037" max="12037" width="10.75" style="53" customWidth="1"/>
    <col min="12038" max="12038" width="12.625" style="53" customWidth="1"/>
    <col min="12039" max="12039" width="16.25" style="53" customWidth="1"/>
    <col min="12040" max="12040" width="9" style="53" hidden="1" customWidth="1"/>
    <col min="12041" max="12041" width="8.375" style="53" customWidth="1"/>
    <col min="12042" max="12042" width="5.125" style="53" customWidth="1"/>
    <col min="12043" max="12044" width="7.375" style="53" customWidth="1"/>
    <col min="12045" max="12045" width="6.625" style="53" customWidth="1"/>
    <col min="12046" max="12047" width="7.375" style="53" customWidth="1"/>
    <col min="12048" max="12051" width="8.125" style="53" customWidth="1"/>
    <col min="12052" max="12052" width="7.375" style="53" customWidth="1"/>
    <col min="12053" max="12057" width="8.125" style="53" customWidth="1"/>
    <col min="12058" max="12059" width="7.375" style="53" customWidth="1"/>
    <col min="12060" max="12061" width="8.125" style="53" customWidth="1"/>
    <col min="12062" max="12062" width="7.375" style="53" customWidth="1"/>
    <col min="12063" max="12078" width="8.125" style="53" customWidth="1"/>
    <col min="12079" max="12079" width="7.375" style="53" customWidth="1"/>
    <col min="12080" max="12080" width="5.375" style="53" customWidth="1"/>
    <col min="12081" max="12086" width="4.875" style="53" customWidth="1"/>
    <col min="12087" max="12289" width="9" style="53"/>
    <col min="12290" max="12290" width="5.375" style="53" customWidth="1"/>
    <col min="12291" max="12291" width="6.625" style="53" customWidth="1"/>
    <col min="12292" max="12292" width="7.125" style="53" customWidth="1"/>
    <col min="12293" max="12293" width="10.75" style="53" customWidth="1"/>
    <col min="12294" max="12294" width="12.625" style="53" customWidth="1"/>
    <col min="12295" max="12295" width="16.25" style="53" customWidth="1"/>
    <col min="12296" max="12296" width="9" style="53" hidden="1" customWidth="1"/>
    <col min="12297" max="12297" width="8.375" style="53" customWidth="1"/>
    <col min="12298" max="12298" width="5.125" style="53" customWidth="1"/>
    <col min="12299" max="12300" width="7.375" style="53" customWidth="1"/>
    <col min="12301" max="12301" width="6.625" style="53" customWidth="1"/>
    <col min="12302" max="12303" width="7.375" style="53" customWidth="1"/>
    <col min="12304" max="12307" width="8.125" style="53" customWidth="1"/>
    <col min="12308" max="12308" width="7.375" style="53" customWidth="1"/>
    <col min="12309" max="12313" width="8.125" style="53" customWidth="1"/>
    <col min="12314" max="12315" width="7.375" style="53" customWidth="1"/>
    <col min="12316" max="12317" width="8.125" style="53" customWidth="1"/>
    <col min="12318" max="12318" width="7.375" style="53" customWidth="1"/>
    <col min="12319" max="12334" width="8.125" style="53" customWidth="1"/>
    <col min="12335" max="12335" width="7.375" style="53" customWidth="1"/>
    <col min="12336" max="12336" width="5.375" style="53" customWidth="1"/>
    <col min="12337" max="12342" width="4.875" style="53" customWidth="1"/>
    <col min="12343" max="12545" width="9" style="53"/>
    <col min="12546" max="12546" width="5.375" style="53" customWidth="1"/>
    <col min="12547" max="12547" width="6.625" style="53" customWidth="1"/>
    <col min="12548" max="12548" width="7.125" style="53" customWidth="1"/>
    <col min="12549" max="12549" width="10.75" style="53" customWidth="1"/>
    <col min="12550" max="12550" width="12.625" style="53" customWidth="1"/>
    <col min="12551" max="12551" width="16.25" style="53" customWidth="1"/>
    <col min="12552" max="12552" width="9" style="53" hidden="1" customWidth="1"/>
    <col min="12553" max="12553" width="8.375" style="53" customWidth="1"/>
    <col min="12554" max="12554" width="5.125" style="53" customWidth="1"/>
    <col min="12555" max="12556" width="7.375" style="53" customWidth="1"/>
    <col min="12557" max="12557" width="6.625" style="53" customWidth="1"/>
    <col min="12558" max="12559" width="7.375" style="53" customWidth="1"/>
    <col min="12560" max="12563" width="8.125" style="53" customWidth="1"/>
    <col min="12564" max="12564" width="7.375" style="53" customWidth="1"/>
    <col min="12565" max="12569" width="8.125" style="53" customWidth="1"/>
    <col min="12570" max="12571" width="7.375" style="53" customWidth="1"/>
    <col min="12572" max="12573" width="8.125" style="53" customWidth="1"/>
    <col min="12574" max="12574" width="7.375" style="53" customWidth="1"/>
    <col min="12575" max="12590" width="8.125" style="53" customWidth="1"/>
    <col min="12591" max="12591" width="7.375" style="53" customWidth="1"/>
    <col min="12592" max="12592" width="5.375" style="53" customWidth="1"/>
    <col min="12593" max="12598" width="4.875" style="53" customWidth="1"/>
    <col min="12599" max="12801" width="9" style="53"/>
    <col min="12802" max="12802" width="5.375" style="53" customWidth="1"/>
    <col min="12803" max="12803" width="6.625" style="53" customWidth="1"/>
    <col min="12804" max="12804" width="7.125" style="53" customWidth="1"/>
    <col min="12805" max="12805" width="10.75" style="53" customWidth="1"/>
    <col min="12806" max="12806" width="12.625" style="53" customWidth="1"/>
    <col min="12807" max="12807" width="16.25" style="53" customWidth="1"/>
    <col min="12808" max="12808" width="9" style="53" hidden="1" customWidth="1"/>
    <col min="12809" max="12809" width="8.375" style="53" customWidth="1"/>
    <col min="12810" max="12810" width="5.125" style="53" customWidth="1"/>
    <col min="12811" max="12812" width="7.375" style="53" customWidth="1"/>
    <col min="12813" max="12813" width="6.625" style="53" customWidth="1"/>
    <col min="12814" max="12815" width="7.375" style="53" customWidth="1"/>
    <col min="12816" max="12819" width="8.125" style="53" customWidth="1"/>
    <col min="12820" max="12820" width="7.375" style="53" customWidth="1"/>
    <col min="12821" max="12825" width="8.125" style="53" customWidth="1"/>
    <col min="12826" max="12827" width="7.375" style="53" customWidth="1"/>
    <col min="12828" max="12829" width="8.125" style="53" customWidth="1"/>
    <col min="12830" max="12830" width="7.375" style="53" customWidth="1"/>
    <col min="12831" max="12846" width="8.125" style="53" customWidth="1"/>
    <col min="12847" max="12847" width="7.375" style="53" customWidth="1"/>
    <col min="12848" max="12848" width="5.375" style="53" customWidth="1"/>
    <col min="12849" max="12854" width="4.875" style="53" customWidth="1"/>
    <col min="12855" max="13057" width="9" style="53"/>
    <col min="13058" max="13058" width="5.375" style="53" customWidth="1"/>
    <col min="13059" max="13059" width="6.625" style="53" customWidth="1"/>
    <col min="13060" max="13060" width="7.125" style="53" customWidth="1"/>
    <col min="13061" max="13061" width="10.75" style="53" customWidth="1"/>
    <col min="13062" max="13062" width="12.625" style="53" customWidth="1"/>
    <col min="13063" max="13063" width="16.25" style="53" customWidth="1"/>
    <col min="13064" max="13064" width="9" style="53" hidden="1" customWidth="1"/>
    <col min="13065" max="13065" width="8.375" style="53" customWidth="1"/>
    <col min="13066" max="13066" width="5.125" style="53" customWidth="1"/>
    <col min="13067" max="13068" width="7.375" style="53" customWidth="1"/>
    <col min="13069" max="13069" width="6.625" style="53" customWidth="1"/>
    <col min="13070" max="13071" width="7.375" style="53" customWidth="1"/>
    <col min="13072" max="13075" width="8.125" style="53" customWidth="1"/>
    <col min="13076" max="13076" width="7.375" style="53" customWidth="1"/>
    <col min="13077" max="13081" width="8.125" style="53" customWidth="1"/>
    <col min="13082" max="13083" width="7.375" style="53" customWidth="1"/>
    <col min="13084" max="13085" width="8.125" style="53" customWidth="1"/>
    <col min="13086" max="13086" width="7.375" style="53" customWidth="1"/>
    <col min="13087" max="13102" width="8.125" style="53" customWidth="1"/>
    <col min="13103" max="13103" width="7.375" style="53" customWidth="1"/>
    <col min="13104" max="13104" width="5.375" style="53" customWidth="1"/>
    <col min="13105" max="13110" width="4.875" style="53" customWidth="1"/>
    <col min="13111" max="13313" width="9" style="53"/>
    <col min="13314" max="13314" width="5.375" style="53" customWidth="1"/>
    <col min="13315" max="13315" width="6.625" style="53" customWidth="1"/>
    <col min="13316" max="13316" width="7.125" style="53" customWidth="1"/>
    <col min="13317" max="13317" width="10.75" style="53" customWidth="1"/>
    <col min="13318" max="13318" width="12.625" style="53" customWidth="1"/>
    <col min="13319" max="13319" width="16.25" style="53" customWidth="1"/>
    <col min="13320" max="13320" width="9" style="53" hidden="1" customWidth="1"/>
    <col min="13321" max="13321" width="8.375" style="53" customWidth="1"/>
    <col min="13322" max="13322" width="5.125" style="53" customWidth="1"/>
    <col min="13323" max="13324" width="7.375" style="53" customWidth="1"/>
    <col min="13325" max="13325" width="6.625" style="53" customWidth="1"/>
    <col min="13326" max="13327" width="7.375" style="53" customWidth="1"/>
    <col min="13328" max="13331" width="8.125" style="53" customWidth="1"/>
    <col min="13332" max="13332" width="7.375" style="53" customWidth="1"/>
    <col min="13333" max="13337" width="8.125" style="53" customWidth="1"/>
    <col min="13338" max="13339" width="7.375" style="53" customWidth="1"/>
    <col min="13340" max="13341" width="8.125" style="53" customWidth="1"/>
    <col min="13342" max="13342" width="7.375" style="53" customWidth="1"/>
    <col min="13343" max="13358" width="8.125" style="53" customWidth="1"/>
    <col min="13359" max="13359" width="7.375" style="53" customWidth="1"/>
    <col min="13360" max="13360" width="5.375" style="53" customWidth="1"/>
    <col min="13361" max="13366" width="4.875" style="53" customWidth="1"/>
    <col min="13367" max="13569" width="9" style="53"/>
    <col min="13570" max="13570" width="5.375" style="53" customWidth="1"/>
    <col min="13571" max="13571" width="6.625" style="53" customWidth="1"/>
    <col min="13572" max="13572" width="7.125" style="53" customWidth="1"/>
    <col min="13573" max="13573" width="10.75" style="53" customWidth="1"/>
    <col min="13574" max="13574" width="12.625" style="53" customWidth="1"/>
    <col min="13575" max="13575" width="16.25" style="53" customWidth="1"/>
    <col min="13576" max="13576" width="9" style="53" hidden="1" customWidth="1"/>
    <col min="13577" max="13577" width="8.375" style="53" customWidth="1"/>
    <col min="13578" max="13578" width="5.125" style="53" customWidth="1"/>
    <col min="13579" max="13580" width="7.375" style="53" customWidth="1"/>
    <col min="13581" max="13581" width="6.625" style="53" customWidth="1"/>
    <col min="13582" max="13583" width="7.375" style="53" customWidth="1"/>
    <col min="13584" max="13587" width="8.125" style="53" customWidth="1"/>
    <col min="13588" max="13588" width="7.375" style="53" customWidth="1"/>
    <col min="13589" max="13593" width="8.125" style="53" customWidth="1"/>
    <col min="13594" max="13595" width="7.375" style="53" customWidth="1"/>
    <col min="13596" max="13597" width="8.125" style="53" customWidth="1"/>
    <col min="13598" max="13598" width="7.375" style="53" customWidth="1"/>
    <col min="13599" max="13614" width="8.125" style="53" customWidth="1"/>
    <col min="13615" max="13615" width="7.375" style="53" customWidth="1"/>
    <col min="13616" max="13616" width="5.375" style="53" customWidth="1"/>
    <col min="13617" max="13622" width="4.875" style="53" customWidth="1"/>
    <col min="13623" max="13825" width="9" style="53"/>
    <col min="13826" max="13826" width="5.375" style="53" customWidth="1"/>
    <col min="13827" max="13827" width="6.625" style="53" customWidth="1"/>
    <col min="13828" max="13828" width="7.125" style="53" customWidth="1"/>
    <col min="13829" max="13829" width="10.75" style="53" customWidth="1"/>
    <col min="13830" max="13830" width="12.625" style="53" customWidth="1"/>
    <col min="13831" max="13831" width="16.25" style="53" customWidth="1"/>
    <col min="13832" max="13832" width="9" style="53" hidden="1" customWidth="1"/>
    <col min="13833" max="13833" width="8.375" style="53" customWidth="1"/>
    <col min="13834" max="13834" width="5.125" style="53" customWidth="1"/>
    <col min="13835" max="13836" width="7.375" style="53" customWidth="1"/>
    <col min="13837" max="13837" width="6.625" style="53" customWidth="1"/>
    <col min="13838" max="13839" width="7.375" style="53" customWidth="1"/>
    <col min="13840" max="13843" width="8.125" style="53" customWidth="1"/>
    <col min="13844" max="13844" width="7.375" style="53" customWidth="1"/>
    <col min="13845" max="13849" width="8.125" style="53" customWidth="1"/>
    <col min="13850" max="13851" width="7.375" style="53" customWidth="1"/>
    <col min="13852" max="13853" width="8.125" style="53" customWidth="1"/>
    <col min="13854" max="13854" width="7.375" style="53" customWidth="1"/>
    <col min="13855" max="13870" width="8.125" style="53" customWidth="1"/>
    <col min="13871" max="13871" width="7.375" style="53" customWidth="1"/>
    <col min="13872" max="13872" width="5.375" style="53" customWidth="1"/>
    <col min="13873" max="13878" width="4.875" style="53" customWidth="1"/>
    <col min="13879" max="14081" width="9" style="53"/>
    <col min="14082" max="14082" width="5.375" style="53" customWidth="1"/>
    <col min="14083" max="14083" width="6.625" style="53" customWidth="1"/>
    <col min="14084" max="14084" width="7.125" style="53" customWidth="1"/>
    <col min="14085" max="14085" width="10.75" style="53" customWidth="1"/>
    <col min="14086" max="14086" width="12.625" style="53" customWidth="1"/>
    <col min="14087" max="14087" width="16.25" style="53" customWidth="1"/>
    <col min="14088" max="14088" width="9" style="53" hidden="1" customWidth="1"/>
    <col min="14089" max="14089" width="8.375" style="53" customWidth="1"/>
    <col min="14090" max="14090" width="5.125" style="53" customWidth="1"/>
    <col min="14091" max="14092" width="7.375" style="53" customWidth="1"/>
    <col min="14093" max="14093" width="6.625" style="53" customWidth="1"/>
    <col min="14094" max="14095" width="7.375" style="53" customWidth="1"/>
    <col min="14096" max="14099" width="8.125" style="53" customWidth="1"/>
    <col min="14100" max="14100" width="7.375" style="53" customWidth="1"/>
    <col min="14101" max="14105" width="8.125" style="53" customWidth="1"/>
    <col min="14106" max="14107" width="7.375" style="53" customWidth="1"/>
    <col min="14108" max="14109" width="8.125" style="53" customWidth="1"/>
    <col min="14110" max="14110" width="7.375" style="53" customWidth="1"/>
    <col min="14111" max="14126" width="8.125" style="53" customWidth="1"/>
    <col min="14127" max="14127" width="7.375" style="53" customWidth="1"/>
    <col min="14128" max="14128" width="5.375" style="53" customWidth="1"/>
    <col min="14129" max="14134" width="4.875" style="53" customWidth="1"/>
    <col min="14135" max="14337" width="9" style="53"/>
    <col min="14338" max="14338" width="5.375" style="53" customWidth="1"/>
    <col min="14339" max="14339" width="6.625" style="53" customWidth="1"/>
    <col min="14340" max="14340" width="7.125" style="53" customWidth="1"/>
    <col min="14341" max="14341" width="10.75" style="53" customWidth="1"/>
    <col min="14342" max="14342" width="12.625" style="53" customWidth="1"/>
    <col min="14343" max="14343" width="16.25" style="53" customWidth="1"/>
    <col min="14344" max="14344" width="9" style="53" hidden="1" customWidth="1"/>
    <col min="14345" max="14345" width="8.375" style="53" customWidth="1"/>
    <col min="14346" max="14346" width="5.125" style="53" customWidth="1"/>
    <col min="14347" max="14348" width="7.375" style="53" customWidth="1"/>
    <col min="14349" max="14349" width="6.625" style="53" customWidth="1"/>
    <col min="14350" max="14351" width="7.375" style="53" customWidth="1"/>
    <col min="14352" max="14355" width="8.125" style="53" customWidth="1"/>
    <col min="14356" max="14356" width="7.375" style="53" customWidth="1"/>
    <col min="14357" max="14361" width="8.125" style="53" customWidth="1"/>
    <col min="14362" max="14363" width="7.375" style="53" customWidth="1"/>
    <col min="14364" max="14365" width="8.125" style="53" customWidth="1"/>
    <col min="14366" max="14366" width="7.375" style="53" customWidth="1"/>
    <col min="14367" max="14382" width="8.125" style="53" customWidth="1"/>
    <col min="14383" max="14383" width="7.375" style="53" customWidth="1"/>
    <col min="14384" max="14384" width="5.375" style="53" customWidth="1"/>
    <col min="14385" max="14390" width="4.875" style="53" customWidth="1"/>
    <col min="14391" max="14593" width="9" style="53"/>
    <col min="14594" max="14594" width="5.375" style="53" customWidth="1"/>
    <col min="14595" max="14595" width="6.625" style="53" customWidth="1"/>
    <col min="14596" max="14596" width="7.125" style="53" customWidth="1"/>
    <col min="14597" max="14597" width="10.75" style="53" customWidth="1"/>
    <col min="14598" max="14598" width="12.625" style="53" customWidth="1"/>
    <col min="14599" max="14599" width="16.25" style="53" customWidth="1"/>
    <col min="14600" max="14600" width="9" style="53" hidden="1" customWidth="1"/>
    <col min="14601" max="14601" width="8.375" style="53" customWidth="1"/>
    <col min="14602" max="14602" width="5.125" style="53" customWidth="1"/>
    <col min="14603" max="14604" width="7.375" style="53" customWidth="1"/>
    <col min="14605" max="14605" width="6.625" style="53" customWidth="1"/>
    <col min="14606" max="14607" width="7.375" style="53" customWidth="1"/>
    <col min="14608" max="14611" width="8.125" style="53" customWidth="1"/>
    <col min="14612" max="14612" width="7.375" style="53" customWidth="1"/>
    <col min="14613" max="14617" width="8.125" style="53" customWidth="1"/>
    <col min="14618" max="14619" width="7.375" style="53" customWidth="1"/>
    <col min="14620" max="14621" width="8.125" style="53" customWidth="1"/>
    <col min="14622" max="14622" width="7.375" style="53" customWidth="1"/>
    <col min="14623" max="14638" width="8.125" style="53" customWidth="1"/>
    <col min="14639" max="14639" width="7.375" style="53" customWidth="1"/>
    <col min="14640" max="14640" width="5.375" style="53" customWidth="1"/>
    <col min="14641" max="14646" width="4.875" style="53" customWidth="1"/>
    <col min="14647" max="14849" width="9" style="53"/>
    <col min="14850" max="14850" width="5.375" style="53" customWidth="1"/>
    <col min="14851" max="14851" width="6.625" style="53" customWidth="1"/>
    <col min="14852" max="14852" width="7.125" style="53" customWidth="1"/>
    <col min="14853" max="14853" width="10.75" style="53" customWidth="1"/>
    <col min="14854" max="14854" width="12.625" style="53" customWidth="1"/>
    <col min="14855" max="14855" width="16.25" style="53" customWidth="1"/>
    <col min="14856" max="14856" width="9" style="53" hidden="1" customWidth="1"/>
    <col min="14857" max="14857" width="8.375" style="53" customWidth="1"/>
    <col min="14858" max="14858" width="5.125" style="53" customWidth="1"/>
    <col min="14859" max="14860" width="7.375" style="53" customWidth="1"/>
    <col min="14861" max="14861" width="6.625" style="53" customWidth="1"/>
    <col min="14862" max="14863" width="7.375" style="53" customWidth="1"/>
    <col min="14864" max="14867" width="8.125" style="53" customWidth="1"/>
    <col min="14868" max="14868" width="7.375" style="53" customWidth="1"/>
    <col min="14869" max="14873" width="8.125" style="53" customWidth="1"/>
    <col min="14874" max="14875" width="7.375" style="53" customWidth="1"/>
    <col min="14876" max="14877" width="8.125" style="53" customWidth="1"/>
    <col min="14878" max="14878" width="7.375" style="53" customWidth="1"/>
    <col min="14879" max="14894" width="8.125" style="53" customWidth="1"/>
    <col min="14895" max="14895" width="7.375" style="53" customWidth="1"/>
    <col min="14896" max="14896" width="5.375" style="53" customWidth="1"/>
    <col min="14897" max="14902" width="4.875" style="53" customWidth="1"/>
    <col min="14903" max="15105" width="9" style="53"/>
    <col min="15106" max="15106" width="5.375" style="53" customWidth="1"/>
    <col min="15107" max="15107" width="6.625" style="53" customWidth="1"/>
    <col min="15108" max="15108" width="7.125" style="53" customWidth="1"/>
    <col min="15109" max="15109" width="10.75" style="53" customWidth="1"/>
    <col min="15110" max="15110" width="12.625" style="53" customWidth="1"/>
    <col min="15111" max="15111" width="16.25" style="53" customWidth="1"/>
    <col min="15112" max="15112" width="9" style="53" hidden="1" customWidth="1"/>
    <col min="15113" max="15113" width="8.375" style="53" customWidth="1"/>
    <col min="15114" max="15114" width="5.125" style="53" customWidth="1"/>
    <col min="15115" max="15116" width="7.375" style="53" customWidth="1"/>
    <col min="15117" max="15117" width="6.625" style="53" customWidth="1"/>
    <col min="15118" max="15119" width="7.375" style="53" customWidth="1"/>
    <col min="15120" max="15123" width="8.125" style="53" customWidth="1"/>
    <col min="15124" max="15124" width="7.375" style="53" customWidth="1"/>
    <col min="15125" max="15129" width="8.125" style="53" customWidth="1"/>
    <col min="15130" max="15131" width="7.375" style="53" customWidth="1"/>
    <col min="15132" max="15133" width="8.125" style="53" customWidth="1"/>
    <col min="15134" max="15134" width="7.375" style="53" customWidth="1"/>
    <col min="15135" max="15150" width="8.125" style="53" customWidth="1"/>
    <col min="15151" max="15151" width="7.375" style="53" customWidth="1"/>
    <col min="15152" max="15152" width="5.375" style="53" customWidth="1"/>
    <col min="15153" max="15158" width="4.875" style="53" customWidth="1"/>
    <col min="15159" max="15361" width="9" style="53"/>
    <col min="15362" max="15362" width="5.375" style="53" customWidth="1"/>
    <col min="15363" max="15363" width="6.625" style="53" customWidth="1"/>
    <col min="15364" max="15364" width="7.125" style="53" customWidth="1"/>
    <col min="15365" max="15365" width="10.75" style="53" customWidth="1"/>
    <col min="15366" max="15366" width="12.625" style="53" customWidth="1"/>
    <col min="15367" max="15367" width="16.25" style="53" customWidth="1"/>
    <col min="15368" max="15368" width="9" style="53" hidden="1" customWidth="1"/>
    <col min="15369" max="15369" width="8.375" style="53" customWidth="1"/>
    <col min="15370" max="15370" width="5.125" style="53" customWidth="1"/>
    <col min="15371" max="15372" width="7.375" style="53" customWidth="1"/>
    <col min="15373" max="15373" width="6.625" style="53" customWidth="1"/>
    <col min="15374" max="15375" width="7.375" style="53" customWidth="1"/>
    <col min="15376" max="15379" width="8.125" style="53" customWidth="1"/>
    <col min="15380" max="15380" width="7.375" style="53" customWidth="1"/>
    <col min="15381" max="15385" width="8.125" style="53" customWidth="1"/>
    <col min="15386" max="15387" width="7.375" style="53" customWidth="1"/>
    <col min="15388" max="15389" width="8.125" style="53" customWidth="1"/>
    <col min="15390" max="15390" width="7.375" style="53" customWidth="1"/>
    <col min="15391" max="15406" width="8.125" style="53" customWidth="1"/>
    <col min="15407" max="15407" width="7.375" style="53" customWidth="1"/>
    <col min="15408" max="15408" width="5.375" style="53" customWidth="1"/>
    <col min="15409" max="15414" width="4.875" style="53" customWidth="1"/>
    <col min="15415" max="15617" width="9" style="53"/>
    <col min="15618" max="15618" width="5.375" style="53" customWidth="1"/>
    <col min="15619" max="15619" width="6.625" style="53" customWidth="1"/>
    <col min="15620" max="15620" width="7.125" style="53" customWidth="1"/>
    <col min="15621" max="15621" width="10.75" style="53" customWidth="1"/>
    <col min="15622" max="15622" width="12.625" style="53" customWidth="1"/>
    <col min="15623" max="15623" width="16.25" style="53" customWidth="1"/>
    <col min="15624" max="15624" width="9" style="53" hidden="1" customWidth="1"/>
    <col min="15625" max="15625" width="8.375" style="53" customWidth="1"/>
    <col min="15626" max="15626" width="5.125" style="53" customWidth="1"/>
    <col min="15627" max="15628" width="7.375" style="53" customWidth="1"/>
    <col min="15629" max="15629" width="6.625" style="53" customWidth="1"/>
    <col min="15630" max="15631" width="7.375" style="53" customWidth="1"/>
    <col min="15632" max="15635" width="8.125" style="53" customWidth="1"/>
    <col min="15636" max="15636" width="7.375" style="53" customWidth="1"/>
    <col min="15637" max="15641" width="8.125" style="53" customWidth="1"/>
    <col min="15642" max="15643" width="7.375" style="53" customWidth="1"/>
    <col min="15644" max="15645" width="8.125" style="53" customWidth="1"/>
    <col min="15646" max="15646" width="7.375" style="53" customWidth="1"/>
    <col min="15647" max="15662" width="8.125" style="53" customWidth="1"/>
    <col min="15663" max="15663" width="7.375" style="53" customWidth="1"/>
    <col min="15664" max="15664" width="5.375" style="53" customWidth="1"/>
    <col min="15665" max="15670" width="4.875" style="53" customWidth="1"/>
    <col min="15671" max="15873" width="9" style="53"/>
    <col min="15874" max="15874" width="5.375" style="53" customWidth="1"/>
    <col min="15875" max="15875" width="6.625" style="53" customWidth="1"/>
    <col min="15876" max="15876" width="7.125" style="53" customWidth="1"/>
    <col min="15877" max="15877" width="10.75" style="53" customWidth="1"/>
    <col min="15878" max="15878" width="12.625" style="53" customWidth="1"/>
    <col min="15879" max="15879" width="16.25" style="53" customWidth="1"/>
    <col min="15880" max="15880" width="9" style="53" hidden="1" customWidth="1"/>
    <col min="15881" max="15881" width="8.375" style="53" customWidth="1"/>
    <col min="15882" max="15882" width="5.125" style="53" customWidth="1"/>
    <col min="15883" max="15884" width="7.375" style="53" customWidth="1"/>
    <col min="15885" max="15885" width="6.625" style="53" customWidth="1"/>
    <col min="15886" max="15887" width="7.375" style="53" customWidth="1"/>
    <col min="15888" max="15891" width="8.125" style="53" customWidth="1"/>
    <col min="15892" max="15892" width="7.375" style="53" customWidth="1"/>
    <col min="15893" max="15897" width="8.125" style="53" customWidth="1"/>
    <col min="15898" max="15899" width="7.375" style="53" customWidth="1"/>
    <col min="15900" max="15901" width="8.125" style="53" customWidth="1"/>
    <col min="15902" max="15902" width="7.375" style="53" customWidth="1"/>
    <col min="15903" max="15918" width="8.125" style="53" customWidth="1"/>
    <col min="15919" max="15919" width="7.375" style="53" customWidth="1"/>
    <col min="15920" max="15920" width="5.375" style="53" customWidth="1"/>
    <col min="15921" max="15926" width="4.875" style="53" customWidth="1"/>
    <col min="15927" max="16129" width="9" style="53"/>
    <col min="16130" max="16130" width="5.375" style="53" customWidth="1"/>
    <col min="16131" max="16131" width="6.625" style="53" customWidth="1"/>
    <col min="16132" max="16132" width="7.125" style="53" customWidth="1"/>
    <col min="16133" max="16133" width="10.75" style="53" customWidth="1"/>
    <col min="16134" max="16134" width="12.625" style="53" customWidth="1"/>
    <col min="16135" max="16135" width="16.25" style="53" customWidth="1"/>
    <col min="16136" max="16136" width="9" style="53" hidden="1" customWidth="1"/>
    <col min="16137" max="16137" width="8.375" style="53" customWidth="1"/>
    <col min="16138" max="16138" width="5.125" style="53" customWidth="1"/>
    <col min="16139" max="16140" width="7.375" style="53" customWidth="1"/>
    <col min="16141" max="16141" width="6.625" style="53" customWidth="1"/>
    <col min="16142" max="16143" width="7.375" style="53" customWidth="1"/>
    <col min="16144" max="16147" width="8.125" style="53" customWidth="1"/>
    <col min="16148" max="16148" width="7.375" style="53" customWidth="1"/>
    <col min="16149" max="16153" width="8.125" style="53" customWidth="1"/>
    <col min="16154" max="16155" width="7.375" style="53" customWidth="1"/>
    <col min="16156" max="16157" width="8.125" style="53" customWidth="1"/>
    <col min="16158" max="16158" width="7.375" style="53" customWidth="1"/>
    <col min="16159" max="16174" width="8.125" style="53" customWidth="1"/>
    <col min="16175" max="16175" width="7.375" style="53" customWidth="1"/>
    <col min="16176" max="16176" width="5.375" style="53" customWidth="1"/>
    <col min="16177" max="16182" width="4.875" style="53" customWidth="1"/>
    <col min="16183" max="16384" width="9" style="53"/>
  </cols>
  <sheetData>
    <row r="1" ht="24" customHeight="1" spans="1:54">
      <c r="A1" s="57" t="s">
        <v>79</v>
      </c>
      <c r="B1" s="58"/>
      <c r="C1" s="58"/>
      <c r="D1" s="59"/>
      <c r="E1" s="59"/>
      <c r="F1" s="59"/>
      <c r="G1" s="60"/>
      <c r="H1" s="58"/>
      <c r="I1" s="58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</row>
    <row r="2" ht="24.95" customHeight="1" spans="1:54">
      <c r="A2" s="61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ht="24.95" customHeight="1" spans="1:54">
      <c r="A3" s="62" t="s">
        <v>81</v>
      </c>
      <c r="B3" s="62"/>
      <c r="C3" s="62"/>
      <c r="D3" s="62"/>
      <c r="E3" s="62"/>
      <c r="F3" s="62"/>
      <c r="G3" s="62" t="s">
        <v>82</v>
      </c>
      <c r="H3" s="63" t="s">
        <v>83</v>
      </c>
      <c r="I3" s="63" t="s">
        <v>84</v>
      </c>
      <c r="J3" s="83" t="s">
        <v>85</v>
      </c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92"/>
      <c r="AW3" s="92"/>
      <c r="AX3" s="92"/>
      <c r="AY3" s="92"/>
      <c r="AZ3" s="92"/>
      <c r="BA3" s="92"/>
      <c r="BB3" s="97"/>
    </row>
    <row r="4" s="50" customFormat="1" ht="82.5" customHeight="1" spans="1:54">
      <c r="A4" s="62" t="s">
        <v>86</v>
      </c>
      <c r="B4" s="62" t="s">
        <v>87</v>
      </c>
      <c r="C4" s="62" t="s">
        <v>88</v>
      </c>
      <c r="D4" s="62" t="s">
        <v>89</v>
      </c>
      <c r="E4" s="62"/>
      <c r="F4" s="62"/>
      <c r="G4" s="62"/>
      <c r="H4" s="62"/>
      <c r="I4" s="62"/>
      <c r="J4" s="65" t="s">
        <v>90</v>
      </c>
      <c r="K4" s="65" t="s">
        <v>91</v>
      </c>
      <c r="L4" s="65" t="s">
        <v>92</v>
      </c>
      <c r="M4" s="65" t="s">
        <v>93</v>
      </c>
      <c r="N4" s="65" t="s">
        <v>94</v>
      </c>
      <c r="O4" s="65" t="s">
        <v>95</v>
      </c>
      <c r="P4" s="65" t="s">
        <v>96</v>
      </c>
      <c r="Q4" s="65" t="s">
        <v>97</v>
      </c>
      <c r="R4" s="65" t="s">
        <v>98</v>
      </c>
      <c r="S4" s="65" t="s">
        <v>99</v>
      </c>
      <c r="T4" s="65" t="s">
        <v>100</v>
      </c>
      <c r="U4" s="65" t="s">
        <v>101</v>
      </c>
      <c r="V4" s="65" t="s">
        <v>102</v>
      </c>
      <c r="W4" s="65" t="s">
        <v>103</v>
      </c>
      <c r="X4" s="65" t="s">
        <v>104</v>
      </c>
      <c r="Y4" s="65" t="s">
        <v>105</v>
      </c>
      <c r="Z4" s="65" t="s">
        <v>106</v>
      </c>
      <c r="AA4" s="65" t="s">
        <v>107</v>
      </c>
      <c r="AB4" s="65" t="s">
        <v>108</v>
      </c>
      <c r="AC4" s="65" t="s">
        <v>109</v>
      </c>
      <c r="AD4" s="65" t="s">
        <v>110</v>
      </c>
      <c r="AE4" s="65" t="s">
        <v>111</v>
      </c>
      <c r="AF4" s="65" t="s">
        <v>112</v>
      </c>
      <c r="AG4" s="65" t="s">
        <v>113</v>
      </c>
      <c r="AH4" s="65" t="s">
        <v>114</v>
      </c>
      <c r="AI4" s="65" t="s">
        <v>115</v>
      </c>
      <c r="AJ4" s="65" t="s">
        <v>116</v>
      </c>
      <c r="AK4" s="65" t="s">
        <v>117</v>
      </c>
      <c r="AL4" s="65" t="s">
        <v>118</v>
      </c>
      <c r="AM4" s="65" t="s">
        <v>119</v>
      </c>
      <c r="AN4" s="65" t="s">
        <v>120</v>
      </c>
      <c r="AO4" s="65" t="s">
        <v>121</v>
      </c>
      <c r="AP4" s="65" t="s">
        <v>122</v>
      </c>
      <c r="AQ4" s="65" t="s">
        <v>123</v>
      </c>
      <c r="AR4" s="65" t="s">
        <v>124</v>
      </c>
      <c r="AS4" s="65" t="s">
        <v>125</v>
      </c>
      <c r="AT4" s="65" t="s">
        <v>126</v>
      </c>
      <c r="AU4" s="65" t="s">
        <v>127</v>
      </c>
      <c r="AV4" s="93" t="s">
        <v>128</v>
      </c>
      <c r="AW4" s="93" t="s">
        <v>129</v>
      </c>
      <c r="AX4" s="93" t="s">
        <v>130</v>
      </c>
      <c r="AY4" s="93" t="s">
        <v>131</v>
      </c>
      <c r="AZ4" s="93" t="s">
        <v>132</v>
      </c>
      <c r="BA4" s="93" t="s">
        <v>133</v>
      </c>
      <c r="BB4" s="93" t="s">
        <v>134</v>
      </c>
    </row>
    <row r="5" s="51" customFormat="1" ht="26.25" customHeight="1" spans="1:54">
      <c r="A5" s="64" t="s">
        <v>135</v>
      </c>
      <c r="B5" s="65" t="s">
        <v>136</v>
      </c>
      <c r="C5" s="65">
        <v>1</v>
      </c>
      <c r="D5" s="66" t="s">
        <v>137</v>
      </c>
      <c r="E5" s="66"/>
      <c r="F5" s="66"/>
      <c r="G5" s="65" t="s">
        <v>138</v>
      </c>
      <c r="H5" s="65" t="s">
        <v>139</v>
      </c>
      <c r="I5" s="6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94"/>
      <c r="AW5" s="94"/>
      <c r="AX5" s="98"/>
      <c r="AY5" s="98"/>
      <c r="AZ5" s="98"/>
      <c r="BA5" s="98"/>
      <c r="BB5" s="98"/>
    </row>
    <row r="6" s="51" customFormat="1" ht="26.25" customHeight="1" spans="1:54">
      <c r="A6" s="67"/>
      <c r="B6" s="65"/>
      <c r="C6" s="65">
        <v>2</v>
      </c>
      <c r="D6" s="68" t="s">
        <v>140</v>
      </c>
      <c r="E6" s="66"/>
      <c r="F6" s="66"/>
      <c r="G6" s="69" t="s">
        <v>141</v>
      </c>
      <c r="H6" s="65">
        <v>353.4</v>
      </c>
      <c r="I6" s="86" t="s">
        <v>142</v>
      </c>
      <c r="J6" s="87"/>
      <c r="K6" s="65">
        <v>1.2</v>
      </c>
      <c r="L6" s="65">
        <v>0.4</v>
      </c>
      <c r="M6" s="65">
        <v>0.18</v>
      </c>
      <c r="N6" s="65">
        <v>0.24</v>
      </c>
      <c r="O6" s="65">
        <v>2.82</v>
      </c>
      <c r="P6" s="65">
        <v>6.75</v>
      </c>
      <c r="Q6" s="65">
        <v>7.86</v>
      </c>
      <c r="R6" s="65">
        <v>8.37</v>
      </c>
      <c r="S6" s="65">
        <v>5.72</v>
      </c>
      <c r="T6" s="65">
        <v>5.06</v>
      </c>
      <c r="U6" s="65">
        <v>11.7</v>
      </c>
      <c r="V6" s="65">
        <v>12.94</v>
      </c>
      <c r="W6" s="65">
        <v>10.37</v>
      </c>
      <c r="X6" s="65">
        <v>9.75</v>
      </c>
      <c r="Y6" s="65">
        <v>8.04</v>
      </c>
      <c r="Z6" s="65">
        <v>5.72</v>
      </c>
      <c r="AA6" s="65">
        <v>6.32</v>
      </c>
      <c r="AB6" s="65">
        <v>9.12</v>
      </c>
      <c r="AC6" s="65">
        <v>8.79</v>
      </c>
      <c r="AD6" s="65">
        <v>5.14</v>
      </c>
      <c r="AE6" s="65">
        <v>28.31</v>
      </c>
      <c r="AF6" s="65">
        <v>10.56</v>
      </c>
      <c r="AG6" s="65">
        <v>14.7</v>
      </c>
      <c r="AH6" s="65">
        <v>7.74</v>
      </c>
      <c r="AI6" s="65">
        <v>6.6</v>
      </c>
      <c r="AJ6" s="65">
        <v>13.85</v>
      </c>
      <c r="AK6" s="65">
        <v>13.61</v>
      </c>
      <c r="AL6" s="65">
        <v>18.1</v>
      </c>
      <c r="AM6" s="65">
        <v>18.1</v>
      </c>
      <c r="AN6" s="65">
        <v>18.95</v>
      </c>
      <c r="AO6" s="65">
        <v>13.41</v>
      </c>
      <c r="AP6" s="65">
        <v>9.02</v>
      </c>
      <c r="AQ6" s="65">
        <v>10.94</v>
      </c>
      <c r="AR6" s="65">
        <v>9.72</v>
      </c>
      <c r="AS6" s="65">
        <v>6.4</v>
      </c>
      <c r="AT6" s="65">
        <v>17.34</v>
      </c>
      <c r="AU6" s="65">
        <v>9.6</v>
      </c>
      <c r="AV6" s="93"/>
      <c r="AW6" s="94"/>
      <c r="AX6" s="98"/>
      <c r="AY6" s="98"/>
      <c r="AZ6" s="98"/>
      <c r="BA6" s="98"/>
      <c r="BB6" s="98"/>
    </row>
    <row r="7" s="51" customFormat="1" ht="26.25" customHeight="1" spans="1:54">
      <c r="A7" s="67"/>
      <c r="B7" s="65"/>
      <c r="C7" s="65">
        <v>3</v>
      </c>
      <c r="D7" s="68" t="s">
        <v>143</v>
      </c>
      <c r="E7" s="66"/>
      <c r="F7" s="66"/>
      <c r="G7" s="69" t="s">
        <v>141</v>
      </c>
      <c r="H7" s="65">
        <v>150</v>
      </c>
      <c r="I7" s="86" t="s">
        <v>142</v>
      </c>
      <c r="J7" s="85"/>
      <c r="K7" s="85"/>
      <c r="L7" s="85"/>
      <c r="M7" s="85"/>
      <c r="N7" s="85"/>
      <c r="O7" s="85"/>
      <c r="P7" s="85"/>
      <c r="Q7" s="85"/>
      <c r="R7" s="85">
        <v>4</v>
      </c>
      <c r="S7" s="85">
        <v>1</v>
      </c>
      <c r="T7" s="85">
        <v>2</v>
      </c>
      <c r="U7" s="85">
        <v>7</v>
      </c>
      <c r="V7" s="85">
        <v>5</v>
      </c>
      <c r="W7" s="85"/>
      <c r="X7" s="85">
        <v>7</v>
      </c>
      <c r="Y7" s="85">
        <v>3</v>
      </c>
      <c r="Z7" s="85">
        <v>5</v>
      </c>
      <c r="AA7" s="85">
        <v>1</v>
      </c>
      <c r="AB7" s="85">
        <v>2</v>
      </c>
      <c r="AC7" s="85"/>
      <c r="AD7" s="85"/>
      <c r="AE7" s="85">
        <v>5</v>
      </c>
      <c r="AF7" s="85">
        <v>4.7</v>
      </c>
      <c r="AG7" s="85">
        <v>3.3</v>
      </c>
      <c r="AH7" s="85">
        <v>4</v>
      </c>
      <c r="AI7" s="85">
        <v>5</v>
      </c>
      <c r="AJ7" s="85">
        <v>6</v>
      </c>
      <c r="AK7" s="85">
        <v>10</v>
      </c>
      <c r="AL7" s="85">
        <v>3</v>
      </c>
      <c r="AM7" s="85">
        <v>8</v>
      </c>
      <c r="AN7" s="85">
        <v>8</v>
      </c>
      <c r="AO7" s="85">
        <v>10</v>
      </c>
      <c r="AP7" s="85">
        <v>7</v>
      </c>
      <c r="AQ7" s="85">
        <v>8</v>
      </c>
      <c r="AR7" s="85">
        <v>3</v>
      </c>
      <c r="AS7" s="85">
        <v>10</v>
      </c>
      <c r="AT7" s="85">
        <v>10</v>
      </c>
      <c r="AU7" s="95">
        <v>8</v>
      </c>
      <c r="AV7" s="93"/>
      <c r="AW7" s="94"/>
      <c r="AX7" s="98"/>
      <c r="AY7" s="98"/>
      <c r="AZ7" s="98"/>
      <c r="BA7" s="98"/>
      <c r="BB7" s="98"/>
    </row>
    <row r="8" s="51" customFormat="1" ht="26.25" customHeight="1" spans="1:54">
      <c r="A8" s="67"/>
      <c r="B8" s="65"/>
      <c r="C8" s="65">
        <v>4</v>
      </c>
      <c r="D8" s="68" t="s">
        <v>144</v>
      </c>
      <c r="E8" s="66"/>
      <c r="F8" s="66"/>
      <c r="G8" s="69" t="s">
        <v>141</v>
      </c>
      <c r="H8" s="65">
        <v>100</v>
      </c>
      <c r="I8" s="86" t="s">
        <v>142</v>
      </c>
      <c r="J8" s="88"/>
      <c r="K8" s="65"/>
      <c r="L8" s="65"/>
      <c r="M8" s="65"/>
      <c r="N8" s="65"/>
      <c r="O8" s="65"/>
      <c r="P8" s="65"/>
      <c r="Q8" s="65"/>
      <c r="R8" s="65">
        <v>1</v>
      </c>
      <c r="S8" s="65"/>
      <c r="T8" s="65">
        <v>0.5</v>
      </c>
      <c r="U8" s="65">
        <v>1</v>
      </c>
      <c r="V8" s="65"/>
      <c r="W8" s="65"/>
      <c r="X8" s="65">
        <v>1.5</v>
      </c>
      <c r="Y8" s="65">
        <v>1</v>
      </c>
      <c r="Z8" s="65">
        <v>1.5</v>
      </c>
      <c r="AA8" s="65">
        <v>0.3</v>
      </c>
      <c r="AB8" s="65"/>
      <c r="AC8" s="65"/>
      <c r="AD8" s="65"/>
      <c r="AE8" s="65">
        <v>1</v>
      </c>
      <c r="AF8" s="65">
        <v>5</v>
      </c>
      <c r="AG8" s="65">
        <v>11</v>
      </c>
      <c r="AH8" s="65">
        <v>6.5</v>
      </c>
      <c r="AI8" s="65"/>
      <c r="AJ8" s="65">
        <v>0.5</v>
      </c>
      <c r="AK8" s="65">
        <v>5.5</v>
      </c>
      <c r="AL8" s="65">
        <v>18</v>
      </c>
      <c r="AM8" s="65">
        <v>9</v>
      </c>
      <c r="AN8" s="65">
        <v>5</v>
      </c>
      <c r="AO8" s="65">
        <v>8</v>
      </c>
      <c r="AP8" s="65">
        <v>2</v>
      </c>
      <c r="AQ8" s="65">
        <v>2</v>
      </c>
      <c r="AR8" s="65">
        <v>5</v>
      </c>
      <c r="AS8" s="65">
        <v>7</v>
      </c>
      <c r="AT8" s="65">
        <v>6.7</v>
      </c>
      <c r="AU8" s="65">
        <v>1</v>
      </c>
      <c r="AV8" s="93"/>
      <c r="AW8" s="94"/>
      <c r="AX8" s="98"/>
      <c r="AY8" s="98"/>
      <c r="AZ8" s="98"/>
      <c r="BA8" s="98"/>
      <c r="BB8" s="98"/>
    </row>
    <row r="9" s="51" customFormat="1" ht="26.25" customHeight="1" spans="1:54">
      <c r="A9" s="67"/>
      <c r="B9" s="65"/>
      <c r="C9" s="65">
        <v>5</v>
      </c>
      <c r="D9" s="68" t="s">
        <v>145</v>
      </c>
      <c r="E9" s="66"/>
      <c r="F9" s="66"/>
      <c r="G9" s="69" t="s">
        <v>141</v>
      </c>
      <c r="H9" s="65">
        <v>65</v>
      </c>
      <c r="I9" s="86" t="s">
        <v>142</v>
      </c>
      <c r="J9" s="87"/>
      <c r="K9" s="65"/>
      <c r="L9" s="65"/>
      <c r="M9" s="65"/>
      <c r="N9" s="65"/>
      <c r="O9" s="65"/>
      <c r="P9" s="65"/>
      <c r="Q9" s="65"/>
      <c r="R9" s="65">
        <v>1</v>
      </c>
      <c r="S9" s="65"/>
      <c r="T9" s="65"/>
      <c r="U9" s="65"/>
      <c r="V9" s="65">
        <v>1</v>
      </c>
      <c r="W9" s="65">
        <v>1</v>
      </c>
      <c r="X9" s="65">
        <v>1.5</v>
      </c>
      <c r="Y9" s="65">
        <v>1.5</v>
      </c>
      <c r="Z9" s="65">
        <v>1</v>
      </c>
      <c r="AA9" s="65">
        <v>1</v>
      </c>
      <c r="AB9" s="65">
        <v>1</v>
      </c>
      <c r="AC9" s="65"/>
      <c r="AD9" s="65"/>
      <c r="AE9" s="65">
        <v>2</v>
      </c>
      <c r="AF9" s="65">
        <v>1.5</v>
      </c>
      <c r="AG9" s="65">
        <v>3.5</v>
      </c>
      <c r="AH9" s="65">
        <v>4</v>
      </c>
      <c r="AI9" s="65">
        <v>1</v>
      </c>
      <c r="AJ9" s="65">
        <v>6</v>
      </c>
      <c r="AK9" s="65">
        <v>2</v>
      </c>
      <c r="AL9" s="65">
        <v>5</v>
      </c>
      <c r="AM9" s="65">
        <v>6</v>
      </c>
      <c r="AN9" s="65">
        <v>3.5</v>
      </c>
      <c r="AO9" s="65">
        <v>4</v>
      </c>
      <c r="AP9" s="65">
        <v>2.5</v>
      </c>
      <c r="AQ9" s="65">
        <v>2</v>
      </c>
      <c r="AR9" s="65">
        <v>2.5</v>
      </c>
      <c r="AS9" s="65">
        <v>6.5</v>
      </c>
      <c r="AT9" s="65">
        <v>3</v>
      </c>
      <c r="AU9" s="65">
        <v>1</v>
      </c>
      <c r="AV9" s="93"/>
      <c r="AW9" s="94"/>
      <c r="AX9" s="98"/>
      <c r="AY9" s="98"/>
      <c r="AZ9" s="98"/>
      <c r="BA9" s="98"/>
      <c r="BB9" s="98"/>
    </row>
    <row r="10" s="51" customFormat="1" ht="26.25" customHeight="1" spans="1:54">
      <c r="A10" s="67"/>
      <c r="B10" s="65" t="s">
        <v>146</v>
      </c>
      <c r="C10" s="65">
        <v>6</v>
      </c>
      <c r="D10" s="70" t="s">
        <v>147</v>
      </c>
      <c r="E10" s="66"/>
      <c r="F10" s="66" t="s">
        <v>148</v>
      </c>
      <c r="G10" s="69" t="s">
        <v>149</v>
      </c>
      <c r="H10" s="71" t="s">
        <v>150</v>
      </c>
      <c r="I10" s="89" t="s">
        <v>151</v>
      </c>
      <c r="J10" s="71" t="s">
        <v>150</v>
      </c>
      <c r="K10" s="71" t="s">
        <v>150</v>
      </c>
      <c r="L10" s="71" t="s">
        <v>150</v>
      </c>
      <c r="M10" s="71" t="s">
        <v>150</v>
      </c>
      <c r="N10" s="71" t="s">
        <v>150</v>
      </c>
      <c r="O10" s="71" t="s">
        <v>150</v>
      </c>
      <c r="P10" s="71" t="s">
        <v>150</v>
      </c>
      <c r="Q10" s="71" t="s">
        <v>150</v>
      </c>
      <c r="R10" s="71" t="s">
        <v>150</v>
      </c>
      <c r="S10" s="71" t="s">
        <v>150</v>
      </c>
      <c r="T10" s="71" t="s">
        <v>150</v>
      </c>
      <c r="U10" s="71" t="s">
        <v>150</v>
      </c>
      <c r="V10" s="71" t="s">
        <v>150</v>
      </c>
      <c r="W10" s="71" t="s">
        <v>150</v>
      </c>
      <c r="X10" s="71" t="s">
        <v>150</v>
      </c>
      <c r="Y10" s="71" t="s">
        <v>150</v>
      </c>
      <c r="Z10" s="71" t="s">
        <v>150</v>
      </c>
      <c r="AA10" s="71" t="s">
        <v>150</v>
      </c>
      <c r="AB10" s="71" t="s">
        <v>150</v>
      </c>
      <c r="AC10" s="71" t="s">
        <v>150</v>
      </c>
      <c r="AD10" s="71" t="s">
        <v>150</v>
      </c>
      <c r="AE10" s="71" t="s">
        <v>150</v>
      </c>
      <c r="AF10" s="71" t="s">
        <v>150</v>
      </c>
      <c r="AG10" s="71" t="s">
        <v>150</v>
      </c>
      <c r="AH10" s="71" t="s">
        <v>150</v>
      </c>
      <c r="AI10" s="71" t="s">
        <v>150</v>
      </c>
      <c r="AJ10" s="71" t="s">
        <v>150</v>
      </c>
      <c r="AK10" s="71" t="s">
        <v>150</v>
      </c>
      <c r="AL10" s="71" t="s">
        <v>150</v>
      </c>
      <c r="AM10" s="71" t="s">
        <v>150</v>
      </c>
      <c r="AN10" s="71" t="s">
        <v>150</v>
      </c>
      <c r="AO10" s="71" t="s">
        <v>150</v>
      </c>
      <c r="AP10" s="71" t="s">
        <v>150</v>
      </c>
      <c r="AQ10" s="71" t="s">
        <v>150</v>
      </c>
      <c r="AR10" s="71" t="s">
        <v>150</v>
      </c>
      <c r="AS10" s="71" t="s">
        <v>150</v>
      </c>
      <c r="AT10" s="71" t="s">
        <v>150</v>
      </c>
      <c r="AU10" s="71" t="s">
        <v>150</v>
      </c>
      <c r="AV10" s="93"/>
      <c r="AW10" s="94"/>
      <c r="AX10" s="98"/>
      <c r="AY10" s="98"/>
      <c r="AZ10" s="98"/>
      <c r="BA10" s="98"/>
      <c r="BB10" s="98"/>
    </row>
    <row r="11" s="51" customFormat="1" ht="26.25" customHeight="1" spans="1:54">
      <c r="A11" s="67"/>
      <c r="B11" s="65" t="s">
        <v>152</v>
      </c>
      <c r="C11" s="65">
        <v>7</v>
      </c>
      <c r="D11" s="70" t="s">
        <v>153</v>
      </c>
      <c r="E11" s="66"/>
      <c r="F11" s="66" t="s">
        <v>154</v>
      </c>
      <c r="G11" s="65" t="s">
        <v>138</v>
      </c>
      <c r="H11" s="71" t="s">
        <v>155</v>
      </c>
      <c r="I11" s="89" t="s">
        <v>151</v>
      </c>
      <c r="J11" s="71" t="s">
        <v>155</v>
      </c>
      <c r="K11" s="71" t="s">
        <v>155</v>
      </c>
      <c r="L11" s="71" t="s">
        <v>155</v>
      </c>
      <c r="M11" s="71" t="s">
        <v>155</v>
      </c>
      <c r="N11" s="71" t="s">
        <v>155</v>
      </c>
      <c r="O11" s="71" t="s">
        <v>155</v>
      </c>
      <c r="P11" s="71" t="s">
        <v>155</v>
      </c>
      <c r="Q11" s="71" t="s">
        <v>155</v>
      </c>
      <c r="R11" s="71" t="s">
        <v>155</v>
      </c>
      <c r="S11" s="71" t="s">
        <v>155</v>
      </c>
      <c r="T11" s="71" t="s">
        <v>155</v>
      </c>
      <c r="U11" s="71" t="s">
        <v>155</v>
      </c>
      <c r="V11" s="71" t="s">
        <v>155</v>
      </c>
      <c r="W11" s="71" t="s">
        <v>155</v>
      </c>
      <c r="X11" s="71" t="s">
        <v>155</v>
      </c>
      <c r="Y11" s="71" t="s">
        <v>155</v>
      </c>
      <c r="Z11" s="71" t="s">
        <v>155</v>
      </c>
      <c r="AA11" s="71" t="s">
        <v>155</v>
      </c>
      <c r="AB11" s="71" t="s">
        <v>155</v>
      </c>
      <c r="AC11" s="71" t="s">
        <v>155</v>
      </c>
      <c r="AD11" s="71" t="s">
        <v>155</v>
      </c>
      <c r="AE11" s="71" t="s">
        <v>155</v>
      </c>
      <c r="AF11" s="71" t="s">
        <v>155</v>
      </c>
      <c r="AG11" s="71" t="s">
        <v>155</v>
      </c>
      <c r="AH11" s="71" t="s">
        <v>155</v>
      </c>
      <c r="AI11" s="71" t="s">
        <v>155</v>
      </c>
      <c r="AJ11" s="71" t="s">
        <v>155</v>
      </c>
      <c r="AK11" s="71" t="s">
        <v>155</v>
      </c>
      <c r="AL11" s="71" t="s">
        <v>155</v>
      </c>
      <c r="AM11" s="71" t="s">
        <v>155</v>
      </c>
      <c r="AN11" s="71" t="s">
        <v>155</v>
      </c>
      <c r="AO11" s="71" t="s">
        <v>155</v>
      </c>
      <c r="AP11" s="71" t="s">
        <v>155</v>
      </c>
      <c r="AQ11" s="71" t="s">
        <v>155</v>
      </c>
      <c r="AR11" s="71" t="s">
        <v>155</v>
      </c>
      <c r="AS11" s="71" t="s">
        <v>155</v>
      </c>
      <c r="AT11" s="71" t="s">
        <v>155</v>
      </c>
      <c r="AU11" s="71" t="s">
        <v>155</v>
      </c>
      <c r="AV11" s="96"/>
      <c r="AW11" s="94"/>
      <c r="AX11" s="98"/>
      <c r="AY11" s="98"/>
      <c r="AZ11" s="98"/>
      <c r="BA11" s="98"/>
      <c r="BB11" s="98"/>
    </row>
    <row r="12" s="51" customFormat="1" ht="29.1" customHeight="1" spans="1:54">
      <c r="A12" s="67"/>
      <c r="B12" s="65"/>
      <c r="C12" s="65">
        <v>8</v>
      </c>
      <c r="D12" s="68" t="s">
        <v>156</v>
      </c>
      <c r="E12" s="66"/>
      <c r="F12" s="66"/>
      <c r="G12" s="69" t="s">
        <v>141</v>
      </c>
      <c r="H12" s="71" t="s">
        <v>157</v>
      </c>
      <c r="I12" s="89" t="s">
        <v>151</v>
      </c>
      <c r="J12" s="90"/>
      <c r="K12" s="90"/>
      <c r="L12" s="90"/>
      <c r="M12" s="90"/>
      <c r="N12" s="90"/>
      <c r="O12" s="90"/>
      <c r="P12" s="90"/>
      <c r="Q12" s="90"/>
      <c r="R12" s="90" t="str">
        <f t="shared" ref="R12:AU12" si="0">IF(R7&gt;0,"≥60%",0)</f>
        <v>≥60%</v>
      </c>
      <c r="S12" s="90" t="str">
        <f t="shared" si="0"/>
        <v>≥60%</v>
      </c>
      <c r="T12" s="90" t="str">
        <f t="shared" si="0"/>
        <v>≥60%</v>
      </c>
      <c r="U12" s="90" t="str">
        <f t="shared" si="0"/>
        <v>≥60%</v>
      </c>
      <c r="V12" s="90" t="str">
        <f t="shared" si="0"/>
        <v>≥60%</v>
      </c>
      <c r="W12" s="90"/>
      <c r="X12" s="90" t="str">
        <f t="shared" si="0"/>
        <v>≥60%</v>
      </c>
      <c r="Y12" s="90" t="str">
        <f t="shared" si="0"/>
        <v>≥60%</v>
      </c>
      <c r="Z12" s="90" t="str">
        <f t="shared" si="0"/>
        <v>≥60%</v>
      </c>
      <c r="AA12" s="90" t="str">
        <f t="shared" si="0"/>
        <v>≥60%</v>
      </c>
      <c r="AB12" s="90" t="str">
        <f t="shared" si="0"/>
        <v>≥60%</v>
      </c>
      <c r="AC12" s="90"/>
      <c r="AD12" s="90"/>
      <c r="AE12" s="90" t="str">
        <f t="shared" si="0"/>
        <v>≥60%</v>
      </c>
      <c r="AF12" s="90" t="str">
        <f t="shared" si="0"/>
        <v>≥60%</v>
      </c>
      <c r="AG12" s="90" t="str">
        <f t="shared" si="0"/>
        <v>≥60%</v>
      </c>
      <c r="AH12" s="90" t="str">
        <f t="shared" si="0"/>
        <v>≥60%</v>
      </c>
      <c r="AI12" s="90" t="str">
        <f t="shared" si="0"/>
        <v>≥60%</v>
      </c>
      <c r="AJ12" s="90" t="str">
        <f t="shared" si="0"/>
        <v>≥60%</v>
      </c>
      <c r="AK12" s="90" t="str">
        <f t="shared" si="0"/>
        <v>≥60%</v>
      </c>
      <c r="AL12" s="90" t="str">
        <f t="shared" si="0"/>
        <v>≥60%</v>
      </c>
      <c r="AM12" s="90" t="str">
        <f t="shared" si="0"/>
        <v>≥60%</v>
      </c>
      <c r="AN12" s="90" t="str">
        <f t="shared" si="0"/>
        <v>≥60%</v>
      </c>
      <c r="AO12" s="90" t="str">
        <f t="shared" si="0"/>
        <v>≥60%</v>
      </c>
      <c r="AP12" s="90" t="str">
        <f t="shared" si="0"/>
        <v>≥60%</v>
      </c>
      <c r="AQ12" s="90" t="str">
        <f t="shared" si="0"/>
        <v>≥60%</v>
      </c>
      <c r="AR12" s="90" t="str">
        <f t="shared" si="0"/>
        <v>≥60%</v>
      </c>
      <c r="AS12" s="90" t="str">
        <f t="shared" si="0"/>
        <v>≥60%</v>
      </c>
      <c r="AT12" s="90" t="str">
        <f t="shared" si="0"/>
        <v>≥60%</v>
      </c>
      <c r="AU12" s="90" t="str">
        <f t="shared" si="0"/>
        <v>≥60%</v>
      </c>
      <c r="AV12" s="94"/>
      <c r="AW12" s="94"/>
      <c r="AX12" s="98"/>
      <c r="AY12" s="98"/>
      <c r="AZ12" s="98"/>
      <c r="BA12" s="96"/>
      <c r="BB12" s="96"/>
    </row>
    <row r="13" s="51" customFormat="1" ht="27.75" customHeight="1" spans="1:54">
      <c r="A13" s="67"/>
      <c r="B13" s="72" t="s">
        <v>158</v>
      </c>
      <c r="C13" s="65">
        <v>9</v>
      </c>
      <c r="D13" s="73" t="s">
        <v>159</v>
      </c>
      <c r="E13" s="74"/>
      <c r="F13" s="75"/>
      <c r="G13" s="76" t="s">
        <v>141</v>
      </c>
      <c r="H13" s="77" t="s">
        <v>160</v>
      </c>
      <c r="I13" s="89" t="s">
        <v>151</v>
      </c>
      <c r="J13" s="77" t="s">
        <v>160</v>
      </c>
      <c r="K13" s="77" t="s">
        <v>160</v>
      </c>
      <c r="L13" s="77" t="s">
        <v>160</v>
      </c>
      <c r="M13" s="77" t="s">
        <v>160</v>
      </c>
      <c r="N13" s="77" t="s">
        <v>160</v>
      </c>
      <c r="O13" s="77" t="s">
        <v>160</v>
      </c>
      <c r="P13" s="77" t="s">
        <v>160</v>
      </c>
      <c r="Q13" s="77" t="s">
        <v>160</v>
      </c>
      <c r="R13" s="77" t="s">
        <v>160</v>
      </c>
      <c r="S13" s="77" t="s">
        <v>160</v>
      </c>
      <c r="T13" s="77" t="s">
        <v>160</v>
      </c>
      <c r="U13" s="77" t="s">
        <v>160</v>
      </c>
      <c r="V13" s="77" t="s">
        <v>160</v>
      </c>
      <c r="W13" s="77" t="s">
        <v>160</v>
      </c>
      <c r="X13" s="77" t="s">
        <v>160</v>
      </c>
      <c r="Y13" s="77" t="s">
        <v>160</v>
      </c>
      <c r="Z13" s="77" t="s">
        <v>160</v>
      </c>
      <c r="AA13" s="77" t="s">
        <v>160</v>
      </c>
      <c r="AB13" s="77" t="s">
        <v>160</v>
      </c>
      <c r="AC13" s="77" t="s">
        <v>160</v>
      </c>
      <c r="AD13" s="77" t="s">
        <v>160</v>
      </c>
      <c r="AE13" s="77" t="s">
        <v>160</v>
      </c>
      <c r="AF13" s="77" t="s">
        <v>160</v>
      </c>
      <c r="AG13" s="77" t="s">
        <v>160</v>
      </c>
      <c r="AH13" s="77" t="s">
        <v>160</v>
      </c>
      <c r="AI13" s="77" t="s">
        <v>160</v>
      </c>
      <c r="AJ13" s="77" t="s">
        <v>160</v>
      </c>
      <c r="AK13" s="77" t="s">
        <v>160</v>
      </c>
      <c r="AL13" s="77" t="s">
        <v>160</v>
      </c>
      <c r="AM13" s="77" t="s">
        <v>160</v>
      </c>
      <c r="AN13" s="77" t="s">
        <v>160</v>
      </c>
      <c r="AO13" s="77" t="s">
        <v>160</v>
      </c>
      <c r="AP13" s="77" t="s">
        <v>160</v>
      </c>
      <c r="AQ13" s="77" t="s">
        <v>160</v>
      </c>
      <c r="AR13" s="77" t="s">
        <v>160</v>
      </c>
      <c r="AS13" s="77" t="s">
        <v>160</v>
      </c>
      <c r="AT13" s="77" t="s">
        <v>160</v>
      </c>
      <c r="AU13" s="77" t="s">
        <v>160</v>
      </c>
      <c r="AV13" s="94"/>
      <c r="AW13" s="94"/>
      <c r="AX13" s="98"/>
      <c r="AY13" s="98"/>
      <c r="AZ13" s="98"/>
      <c r="BA13" s="96"/>
      <c r="BB13" s="96"/>
    </row>
    <row r="14" s="51" customFormat="1" ht="27.75" customHeight="1" spans="1:54">
      <c r="A14" s="67"/>
      <c r="B14" s="78"/>
      <c r="C14" s="65">
        <v>10</v>
      </c>
      <c r="D14" s="73" t="s">
        <v>161</v>
      </c>
      <c r="E14" s="74"/>
      <c r="F14" s="75"/>
      <c r="G14" s="76" t="s">
        <v>162</v>
      </c>
      <c r="H14" s="77" t="s">
        <v>163</v>
      </c>
      <c r="I14" s="89" t="s">
        <v>151</v>
      </c>
      <c r="J14" s="90"/>
      <c r="K14" s="90"/>
      <c r="L14" s="90"/>
      <c r="M14" s="90"/>
      <c r="N14" s="90"/>
      <c r="O14" s="9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94"/>
      <c r="AW14" s="94"/>
      <c r="AX14" s="98"/>
      <c r="AY14" s="98"/>
      <c r="AZ14" s="98"/>
      <c r="BA14" s="96"/>
      <c r="BB14" s="96"/>
    </row>
    <row r="15" s="51" customFormat="1" ht="39.6" customHeight="1" spans="1:54">
      <c r="A15" s="64" t="s">
        <v>164</v>
      </c>
      <c r="B15" s="65" t="s">
        <v>165</v>
      </c>
      <c r="C15" s="65">
        <v>11</v>
      </c>
      <c r="D15" s="70" t="s">
        <v>166</v>
      </c>
      <c r="E15" s="66"/>
      <c r="F15" s="66" t="s">
        <v>167</v>
      </c>
      <c r="G15" s="69" t="s">
        <v>149</v>
      </c>
      <c r="H15" s="71" t="s">
        <v>168</v>
      </c>
      <c r="I15" s="89" t="s">
        <v>151</v>
      </c>
      <c r="J15" s="71" t="s">
        <v>168</v>
      </c>
      <c r="K15" s="71" t="s">
        <v>168</v>
      </c>
      <c r="L15" s="71" t="s">
        <v>168</v>
      </c>
      <c r="M15" s="71" t="s">
        <v>168</v>
      </c>
      <c r="N15" s="71" t="s">
        <v>168</v>
      </c>
      <c r="O15" s="71" t="s">
        <v>168</v>
      </c>
      <c r="P15" s="71" t="s">
        <v>168</v>
      </c>
      <c r="Q15" s="71" t="s">
        <v>168</v>
      </c>
      <c r="R15" s="71" t="s">
        <v>168</v>
      </c>
      <c r="S15" s="71" t="s">
        <v>168</v>
      </c>
      <c r="T15" s="71" t="s">
        <v>168</v>
      </c>
      <c r="U15" s="71" t="s">
        <v>168</v>
      </c>
      <c r="V15" s="71" t="s">
        <v>168</v>
      </c>
      <c r="W15" s="71" t="s">
        <v>168</v>
      </c>
      <c r="X15" s="71" t="s">
        <v>168</v>
      </c>
      <c r="Y15" s="71" t="s">
        <v>168</v>
      </c>
      <c r="Z15" s="71" t="s">
        <v>168</v>
      </c>
      <c r="AA15" s="71" t="s">
        <v>168</v>
      </c>
      <c r="AB15" s="71" t="s">
        <v>168</v>
      </c>
      <c r="AC15" s="71" t="s">
        <v>168</v>
      </c>
      <c r="AD15" s="71" t="s">
        <v>168</v>
      </c>
      <c r="AE15" s="71" t="s">
        <v>168</v>
      </c>
      <c r="AF15" s="71" t="s">
        <v>168</v>
      </c>
      <c r="AG15" s="71" t="s">
        <v>168</v>
      </c>
      <c r="AH15" s="71" t="s">
        <v>168</v>
      </c>
      <c r="AI15" s="71" t="s">
        <v>168</v>
      </c>
      <c r="AJ15" s="71" t="s">
        <v>168</v>
      </c>
      <c r="AK15" s="71" t="s">
        <v>168</v>
      </c>
      <c r="AL15" s="71" t="s">
        <v>168</v>
      </c>
      <c r="AM15" s="71" t="s">
        <v>168</v>
      </c>
      <c r="AN15" s="71" t="s">
        <v>168</v>
      </c>
      <c r="AO15" s="71" t="s">
        <v>168</v>
      </c>
      <c r="AP15" s="71" t="s">
        <v>168</v>
      </c>
      <c r="AQ15" s="71" t="s">
        <v>168</v>
      </c>
      <c r="AR15" s="71" t="s">
        <v>168</v>
      </c>
      <c r="AS15" s="71" t="s">
        <v>168</v>
      </c>
      <c r="AT15" s="71" t="s">
        <v>168</v>
      </c>
      <c r="AU15" s="71" t="s">
        <v>168</v>
      </c>
      <c r="AV15" s="94"/>
      <c r="AW15" s="94"/>
      <c r="AX15" s="98"/>
      <c r="AY15" s="98"/>
      <c r="AZ15" s="98"/>
      <c r="BA15" s="98"/>
      <c r="BB15" s="98"/>
    </row>
    <row r="16" s="51" customFormat="1" ht="45.6" customHeight="1" spans="1:54">
      <c r="A16" s="67"/>
      <c r="B16" s="65" t="s">
        <v>169</v>
      </c>
      <c r="C16" s="65">
        <v>12</v>
      </c>
      <c r="D16" s="70" t="s">
        <v>170</v>
      </c>
      <c r="E16" s="66"/>
      <c r="F16" s="66" t="s">
        <v>171</v>
      </c>
      <c r="G16" s="69" t="s">
        <v>149</v>
      </c>
      <c r="H16" s="71" t="s">
        <v>172</v>
      </c>
      <c r="I16" s="89" t="s">
        <v>151</v>
      </c>
      <c r="J16" s="71" t="s">
        <v>172</v>
      </c>
      <c r="K16" s="71" t="s">
        <v>172</v>
      </c>
      <c r="L16" s="71" t="s">
        <v>172</v>
      </c>
      <c r="M16" s="71" t="s">
        <v>172</v>
      </c>
      <c r="N16" s="71" t="s">
        <v>172</v>
      </c>
      <c r="O16" s="71" t="s">
        <v>172</v>
      </c>
      <c r="P16" s="71" t="s">
        <v>172</v>
      </c>
      <c r="Q16" s="71" t="s">
        <v>172</v>
      </c>
      <c r="R16" s="71" t="s">
        <v>172</v>
      </c>
      <c r="S16" s="71" t="s">
        <v>172</v>
      </c>
      <c r="T16" s="71" t="s">
        <v>172</v>
      </c>
      <c r="U16" s="71" t="s">
        <v>172</v>
      </c>
      <c r="V16" s="71" t="s">
        <v>172</v>
      </c>
      <c r="W16" s="71" t="s">
        <v>172</v>
      </c>
      <c r="X16" s="71" t="s">
        <v>172</v>
      </c>
      <c r="Y16" s="71" t="s">
        <v>172</v>
      </c>
      <c r="Z16" s="71" t="s">
        <v>172</v>
      </c>
      <c r="AA16" s="71" t="s">
        <v>172</v>
      </c>
      <c r="AB16" s="71" t="s">
        <v>172</v>
      </c>
      <c r="AC16" s="71" t="s">
        <v>172</v>
      </c>
      <c r="AD16" s="71" t="s">
        <v>172</v>
      </c>
      <c r="AE16" s="71" t="s">
        <v>172</v>
      </c>
      <c r="AF16" s="71" t="s">
        <v>172</v>
      </c>
      <c r="AG16" s="71" t="s">
        <v>172</v>
      </c>
      <c r="AH16" s="71" t="s">
        <v>172</v>
      </c>
      <c r="AI16" s="71" t="s">
        <v>172</v>
      </c>
      <c r="AJ16" s="71" t="s">
        <v>172</v>
      </c>
      <c r="AK16" s="71" t="s">
        <v>172</v>
      </c>
      <c r="AL16" s="71" t="s">
        <v>172</v>
      </c>
      <c r="AM16" s="71" t="s">
        <v>172</v>
      </c>
      <c r="AN16" s="71" t="s">
        <v>172</v>
      </c>
      <c r="AO16" s="71" t="s">
        <v>172</v>
      </c>
      <c r="AP16" s="71" t="s">
        <v>172</v>
      </c>
      <c r="AQ16" s="71" t="s">
        <v>172</v>
      </c>
      <c r="AR16" s="71" t="s">
        <v>172</v>
      </c>
      <c r="AS16" s="71" t="s">
        <v>172</v>
      </c>
      <c r="AT16" s="71" t="s">
        <v>172</v>
      </c>
      <c r="AU16" s="71" t="s">
        <v>172</v>
      </c>
      <c r="AV16" s="94"/>
      <c r="AW16" s="94"/>
      <c r="AX16" s="98"/>
      <c r="AY16" s="98"/>
      <c r="AZ16" s="98"/>
      <c r="BA16" s="98"/>
      <c r="BB16" s="98"/>
    </row>
    <row r="17" s="51" customFormat="1" ht="40.35" customHeight="1" spans="1:54">
      <c r="A17" s="67"/>
      <c r="B17" s="65" t="s">
        <v>173</v>
      </c>
      <c r="C17" s="65">
        <v>13</v>
      </c>
      <c r="D17" s="70" t="s">
        <v>174</v>
      </c>
      <c r="E17" s="66"/>
      <c r="F17" s="66" t="s">
        <v>175</v>
      </c>
      <c r="G17" s="65" t="s">
        <v>138</v>
      </c>
      <c r="H17" s="69" t="s">
        <v>176</v>
      </c>
      <c r="I17" s="89" t="s">
        <v>151</v>
      </c>
      <c r="J17" s="65" t="s">
        <v>177</v>
      </c>
      <c r="K17" s="65" t="s">
        <v>177</v>
      </c>
      <c r="L17" s="65" t="s">
        <v>177</v>
      </c>
      <c r="M17" s="65" t="s">
        <v>177</v>
      </c>
      <c r="N17" s="65" t="s">
        <v>177</v>
      </c>
      <c r="O17" s="65" t="s">
        <v>177</v>
      </c>
      <c r="P17" s="65" t="s">
        <v>177</v>
      </c>
      <c r="Q17" s="65" t="s">
        <v>177</v>
      </c>
      <c r="R17" s="65" t="s">
        <v>177</v>
      </c>
      <c r="S17" s="65" t="s">
        <v>177</v>
      </c>
      <c r="T17" s="65" t="s">
        <v>177</v>
      </c>
      <c r="U17" s="65" t="s">
        <v>177</v>
      </c>
      <c r="V17" s="65" t="s">
        <v>177</v>
      </c>
      <c r="W17" s="65" t="s">
        <v>177</v>
      </c>
      <c r="X17" s="65" t="s">
        <v>177</v>
      </c>
      <c r="Y17" s="65" t="s">
        <v>177</v>
      </c>
      <c r="Z17" s="65" t="s">
        <v>177</v>
      </c>
      <c r="AA17" s="65" t="s">
        <v>177</v>
      </c>
      <c r="AB17" s="65" t="s">
        <v>177</v>
      </c>
      <c r="AC17" s="65" t="s">
        <v>177</v>
      </c>
      <c r="AD17" s="65" t="s">
        <v>177</v>
      </c>
      <c r="AE17" s="65" t="s">
        <v>177</v>
      </c>
      <c r="AF17" s="65" t="s">
        <v>177</v>
      </c>
      <c r="AG17" s="65" t="s">
        <v>177</v>
      </c>
      <c r="AH17" s="65" t="s">
        <v>177</v>
      </c>
      <c r="AI17" s="65" t="s">
        <v>177</v>
      </c>
      <c r="AJ17" s="65" t="s">
        <v>177</v>
      </c>
      <c r="AK17" s="65" t="s">
        <v>177</v>
      </c>
      <c r="AL17" s="65" t="s">
        <v>177</v>
      </c>
      <c r="AM17" s="65" t="s">
        <v>177</v>
      </c>
      <c r="AN17" s="65" t="s">
        <v>177</v>
      </c>
      <c r="AO17" s="65" t="s">
        <v>177</v>
      </c>
      <c r="AP17" s="65" t="s">
        <v>177</v>
      </c>
      <c r="AQ17" s="65" t="s">
        <v>177</v>
      </c>
      <c r="AR17" s="65" t="s">
        <v>177</v>
      </c>
      <c r="AS17" s="65" t="s">
        <v>177</v>
      </c>
      <c r="AT17" s="65" t="s">
        <v>177</v>
      </c>
      <c r="AU17" s="65" t="s">
        <v>177</v>
      </c>
      <c r="AV17" s="93" t="s">
        <v>178</v>
      </c>
      <c r="AW17" s="93" t="s">
        <v>178</v>
      </c>
      <c r="AX17" s="93" t="s">
        <v>178</v>
      </c>
      <c r="AY17" s="93" t="s">
        <v>178</v>
      </c>
      <c r="AZ17" s="93" t="s">
        <v>178</v>
      </c>
      <c r="BA17" s="93" t="s">
        <v>178</v>
      </c>
      <c r="BB17" s="93" t="s">
        <v>178</v>
      </c>
    </row>
    <row r="18" s="51" customFormat="1" ht="42" customHeight="1" spans="1:54">
      <c r="A18" s="79"/>
      <c r="B18" s="65" t="s">
        <v>179</v>
      </c>
      <c r="C18" s="65">
        <v>14</v>
      </c>
      <c r="D18" s="80" t="s">
        <v>180</v>
      </c>
      <c r="E18" s="81"/>
      <c r="F18" s="82" t="s">
        <v>181</v>
      </c>
      <c r="G18" s="65" t="s">
        <v>138</v>
      </c>
      <c r="H18" s="69" t="s">
        <v>70</v>
      </c>
      <c r="I18" s="89" t="s">
        <v>151</v>
      </c>
      <c r="J18" s="65" t="s">
        <v>182</v>
      </c>
      <c r="K18" s="65" t="s">
        <v>182</v>
      </c>
      <c r="L18" s="65" t="s">
        <v>182</v>
      </c>
      <c r="M18" s="65" t="s">
        <v>182</v>
      </c>
      <c r="N18" s="65" t="s">
        <v>182</v>
      </c>
      <c r="O18" s="65" t="s">
        <v>182</v>
      </c>
      <c r="P18" s="65" t="s">
        <v>182</v>
      </c>
      <c r="Q18" s="65" t="s">
        <v>182</v>
      </c>
      <c r="R18" s="65" t="s">
        <v>182</v>
      </c>
      <c r="S18" s="65" t="s">
        <v>182</v>
      </c>
      <c r="T18" s="65" t="s">
        <v>182</v>
      </c>
      <c r="U18" s="65" t="s">
        <v>182</v>
      </c>
      <c r="V18" s="65" t="s">
        <v>182</v>
      </c>
      <c r="W18" s="65" t="s">
        <v>182</v>
      </c>
      <c r="X18" s="65" t="s">
        <v>182</v>
      </c>
      <c r="Y18" s="65" t="s">
        <v>182</v>
      </c>
      <c r="Z18" s="65" t="s">
        <v>182</v>
      </c>
      <c r="AA18" s="65" t="s">
        <v>182</v>
      </c>
      <c r="AB18" s="65" t="s">
        <v>182</v>
      </c>
      <c r="AC18" s="65" t="s">
        <v>182</v>
      </c>
      <c r="AD18" s="65" t="s">
        <v>182</v>
      </c>
      <c r="AE18" s="65" t="s">
        <v>182</v>
      </c>
      <c r="AF18" s="65" t="s">
        <v>182</v>
      </c>
      <c r="AG18" s="65" t="s">
        <v>182</v>
      </c>
      <c r="AH18" s="65" t="s">
        <v>182</v>
      </c>
      <c r="AI18" s="65" t="s">
        <v>182</v>
      </c>
      <c r="AJ18" s="65" t="s">
        <v>182</v>
      </c>
      <c r="AK18" s="65" t="s">
        <v>182</v>
      </c>
      <c r="AL18" s="65" t="s">
        <v>182</v>
      </c>
      <c r="AM18" s="65" t="s">
        <v>182</v>
      </c>
      <c r="AN18" s="65" t="s">
        <v>182</v>
      </c>
      <c r="AO18" s="65" t="s">
        <v>182</v>
      </c>
      <c r="AP18" s="65" t="s">
        <v>182</v>
      </c>
      <c r="AQ18" s="65" t="s">
        <v>182</v>
      </c>
      <c r="AR18" s="65" t="s">
        <v>182</v>
      </c>
      <c r="AS18" s="65" t="s">
        <v>182</v>
      </c>
      <c r="AT18" s="65" t="s">
        <v>182</v>
      </c>
      <c r="AU18" s="65" t="s">
        <v>182</v>
      </c>
      <c r="AV18" s="93" t="s">
        <v>183</v>
      </c>
      <c r="AW18" s="93" t="s">
        <v>183</v>
      </c>
      <c r="AX18" s="93" t="s">
        <v>183</v>
      </c>
      <c r="AY18" s="93" t="s">
        <v>183</v>
      </c>
      <c r="AZ18" s="93" t="s">
        <v>183</v>
      </c>
      <c r="BA18" s="93" t="s">
        <v>183</v>
      </c>
      <c r="BB18" s="93" t="s">
        <v>183</v>
      </c>
    </row>
    <row r="19" s="51" customFormat="1" ht="75" customHeight="1" spans="1:54">
      <c r="A19" s="65" t="s">
        <v>184</v>
      </c>
      <c r="B19" s="65" t="s">
        <v>185</v>
      </c>
      <c r="C19" s="65">
        <v>15</v>
      </c>
      <c r="D19" s="70" t="s">
        <v>186</v>
      </c>
      <c r="E19" s="66"/>
      <c r="F19" s="66" t="s">
        <v>187</v>
      </c>
      <c r="G19" s="69" t="s">
        <v>141</v>
      </c>
      <c r="H19" s="71" t="s">
        <v>188</v>
      </c>
      <c r="I19" s="89" t="s">
        <v>151</v>
      </c>
      <c r="J19" s="71"/>
      <c r="K19" s="71" t="s">
        <v>188</v>
      </c>
      <c r="L19" s="71" t="s">
        <v>188</v>
      </c>
      <c r="M19" s="71" t="s">
        <v>188</v>
      </c>
      <c r="N19" s="71" t="s">
        <v>188</v>
      </c>
      <c r="O19" s="71" t="s">
        <v>188</v>
      </c>
      <c r="P19" s="71" t="s">
        <v>188</v>
      </c>
      <c r="Q19" s="71" t="s">
        <v>188</v>
      </c>
      <c r="R19" s="71" t="s">
        <v>188</v>
      </c>
      <c r="S19" s="71" t="s">
        <v>188</v>
      </c>
      <c r="T19" s="71" t="s">
        <v>188</v>
      </c>
      <c r="U19" s="71" t="s">
        <v>188</v>
      </c>
      <c r="V19" s="71" t="s">
        <v>188</v>
      </c>
      <c r="W19" s="71" t="s">
        <v>188</v>
      </c>
      <c r="X19" s="71" t="s">
        <v>188</v>
      </c>
      <c r="Y19" s="71" t="s">
        <v>188</v>
      </c>
      <c r="Z19" s="71" t="s">
        <v>188</v>
      </c>
      <c r="AA19" s="71" t="s">
        <v>188</v>
      </c>
      <c r="AB19" s="71" t="s">
        <v>188</v>
      </c>
      <c r="AC19" s="71" t="s">
        <v>188</v>
      </c>
      <c r="AD19" s="71" t="s">
        <v>188</v>
      </c>
      <c r="AE19" s="71" t="s">
        <v>188</v>
      </c>
      <c r="AF19" s="71" t="s">
        <v>188</v>
      </c>
      <c r="AG19" s="71" t="s">
        <v>188</v>
      </c>
      <c r="AH19" s="71" t="s">
        <v>188</v>
      </c>
      <c r="AI19" s="71" t="s">
        <v>188</v>
      </c>
      <c r="AJ19" s="71" t="s">
        <v>188</v>
      </c>
      <c r="AK19" s="71" t="s">
        <v>188</v>
      </c>
      <c r="AL19" s="71" t="s">
        <v>188</v>
      </c>
      <c r="AM19" s="71" t="s">
        <v>188</v>
      </c>
      <c r="AN19" s="71" t="s">
        <v>188</v>
      </c>
      <c r="AO19" s="71" t="s">
        <v>188</v>
      </c>
      <c r="AP19" s="71" t="s">
        <v>188</v>
      </c>
      <c r="AQ19" s="71" t="s">
        <v>188</v>
      </c>
      <c r="AR19" s="71" t="s">
        <v>188</v>
      </c>
      <c r="AS19" s="71" t="s">
        <v>188</v>
      </c>
      <c r="AT19" s="71" t="s">
        <v>188</v>
      </c>
      <c r="AU19" s="71" t="s">
        <v>188</v>
      </c>
      <c r="AV19" s="96"/>
      <c r="AW19" s="94"/>
      <c r="AX19" s="98"/>
      <c r="AY19" s="98"/>
      <c r="AZ19" s="98"/>
      <c r="BA19" s="98"/>
      <c r="BB19" s="98"/>
    </row>
    <row r="20" ht="64.35" customHeight="1"/>
  </sheetData>
  <mergeCells count="27">
    <mergeCell ref="A2:BB2"/>
    <mergeCell ref="A3:F3"/>
    <mergeCell ref="J3:AU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5:A12"/>
    <mergeCell ref="A15:A18"/>
    <mergeCell ref="B5:B9"/>
    <mergeCell ref="B11:B12"/>
    <mergeCell ref="B13:B14"/>
    <mergeCell ref="G3:G4"/>
    <mergeCell ref="H3:H4"/>
    <mergeCell ref="I3:I4"/>
  </mergeCells>
  <printOptions horizontalCentered="1"/>
  <pageMargins left="0.708661417322835" right="0.708661417322835" top="0.748031496062992" bottom="0.748031496062992" header="0.31496062992126" footer="0.31496062992126"/>
  <pageSetup paperSize="8" scale="3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82"/>
  <sheetViews>
    <sheetView zoomScale="50" zoomScaleNormal="50" workbookViewId="0">
      <pane xSplit="2" ySplit="4" topLeftCell="C32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22.5"/>
  <cols>
    <col min="1" max="1" width="5.375" style="2" customWidth="1"/>
    <col min="2" max="2" width="19.625" style="3" customWidth="1"/>
    <col min="3" max="3" width="6.375" style="3" customWidth="1"/>
    <col min="4" max="4" width="47.25" style="3" customWidth="1"/>
    <col min="5" max="5" width="10.375" style="4" customWidth="1"/>
    <col min="6" max="6" width="13.75" style="5" customWidth="1"/>
    <col min="7" max="7" width="11.375" style="3" customWidth="1"/>
    <col min="8" max="8" width="11.625" style="3" customWidth="1"/>
    <col min="9" max="10" width="13.75" style="3" customWidth="1"/>
    <col min="11" max="11" width="14.375" style="3" customWidth="1"/>
    <col min="12" max="12" width="17.125" style="3" customWidth="1"/>
    <col min="13" max="13" width="15.375" style="3" customWidth="1"/>
    <col min="14" max="14" width="14.625" style="3" customWidth="1"/>
    <col min="15" max="16" width="14" style="3" customWidth="1"/>
    <col min="17" max="18" width="14.25" style="3" customWidth="1"/>
    <col min="19" max="19" width="14.875" style="3" customWidth="1"/>
    <col min="20" max="20" width="13.75" style="3" customWidth="1"/>
    <col min="21" max="21" width="14.375" style="3" customWidth="1"/>
    <col min="22" max="23" width="14.875" style="3" customWidth="1"/>
    <col min="24" max="24" width="13.75" style="3" customWidth="1"/>
    <col min="25" max="26" width="14.375" style="3" customWidth="1"/>
    <col min="27" max="27" width="14" style="3" customWidth="1"/>
    <col min="28" max="28" width="15.125" style="3" customWidth="1"/>
    <col min="29" max="29" width="13.75" style="3" customWidth="1"/>
    <col min="30" max="30" width="15.75" style="3" customWidth="1"/>
    <col min="31" max="31" width="16.25" style="3" customWidth="1"/>
    <col min="32" max="32" width="13.375" style="3" customWidth="1"/>
    <col min="33" max="33" width="15.375" style="3" customWidth="1"/>
    <col min="34" max="34" width="14.375" style="3" customWidth="1"/>
    <col min="35" max="35" width="15.125" style="3" customWidth="1"/>
    <col min="36" max="37" width="14" style="3" customWidth="1"/>
    <col min="38" max="38" width="14.875" style="3" customWidth="1"/>
    <col min="39" max="39" width="16.25" style="3" customWidth="1"/>
    <col min="40" max="40" width="16" style="3" customWidth="1"/>
    <col min="41" max="41" width="15.125" style="3" customWidth="1"/>
    <col min="42" max="42" width="14.25" style="3" customWidth="1"/>
    <col min="43" max="43" width="13.75" style="3" customWidth="1"/>
    <col min="44" max="45" width="14.375" style="3" customWidth="1"/>
    <col min="46" max="46" width="14.875" style="3" customWidth="1"/>
    <col min="47" max="47" width="8.625" style="3" customWidth="1"/>
    <col min="48" max="48" width="10.875" style="3" customWidth="1"/>
    <col min="49" max="55" width="8.625" style="3" customWidth="1"/>
    <col min="56" max="252" width="9" style="3"/>
    <col min="253" max="253" width="5.375" style="3" customWidth="1"/>
    <col min="254" max="254" width="6" style="3" customWidth="1"/>
    <col min="255" max="255" width="4" style="3" customWidth="1"/>
    <col min="256" max="256" width="10.75" style="3" customWidth="1"/>
    <col min="257" max="257" width="12.625" style="3" customWidth="1"/>
    <col min="258" max="258" width="16.25" style="3" customWidth="1"/>
    <col min="259" max="259" width="9" style="3" hidden="1" customWidth="1"/>
    <col min="260" max="260" width="7.125" style="3" customWidth="1"/>
    <col min="261" max="261" width="5.75" style="3" customWidth="1"/>
    <col min="262" max="262" width="7.125" style="3" customWidth="1"/>
    <col min="263" max="263" width="10" style="3" customWidth="1"/>
    <col min="264" max="267" width="5.25" style="3" customWidth="1"/>
    <col min="268" max="268" width="7.75" style="3" customWidth="1"/>
    <col min="269" max="269" width="7.25" style="3" customWidth="1"/>
    <col min="270" max="273" width="6.25" style="3" customWidth="1"/>
    <col min="274" max="274" width="7.25" style="3" customWidth="1"/>
    <col min="275" max="275" width="6.75" style="3" customWidth="1"/>
    <col min="276" max="276" width="6.25" style="3" customWidth="1"/>
    <col min="277" max="277" width="7.375" style="3" customWidth="1"/>
    <col min="278" max="278" width="7.75" style="3" customWidth="1"/>
    <col min="279" max="279" width="6.25" style="3" customWidth="1"/>
    <col min="280" max="280" width="7.625" style="3" customWidth="1"/>
    <col min="281" max="281" width="6.25" style="3" customWidth="1"/>
    <col min="282" max="282" width="7.125" style="3" customWidth="1"/>
    <col min="283" max="285" width="6.25" style="3" customWidth="1"/>
    <col min="286" max="290" width="7" style="3" customWidth="1"/>
    <col min="291" max="291" width="6.25" style="3" customWidth="1"/>
    <col min="292" max="293" width="7" style="3" customWidth="1"/>
    <col min="294" max="294" width="6.25" style="3" customWidth="1"/>
    <col min="295" max="297" width="7" style="3" customWidth="1"/>
    <col min="298" max="298" width="6.25" style="3" customWidth="1"/>
    <col min="299" max="299" width="7.75" style="3" customWidth="1"/>
    <col min="300" max="301" width="7" style="3" customWidth="1"/>
    <col min="302" max="302" width="5.25" style="3" customWidth="1"/>
    <col min="303" max="308" width="4.875" style="3" customWidth="1"/>
    <col min="309" max="508" width="9" style="3"/>
    <col min="509" max="509" width="5.375" style="3" customWidth="1"/>
    <col min="510" max="510" width="6" style="3" customWidth="1"/>
    <col min="511" max="511" width="4" style="3" customWidth="1"/>
    <col min="512" max="512" width="10.75" style="3" customWidth="1"/>
    <col min="513" max="513" width="12.625" style="3" customWidth="1"/>
    <col min="514" max="514" width="16.25" style="3" customWidth="1"/>
    <col min="515" max="515" width="9" style="3" hidden="1" customWidth="1"/>
    <col min="516" max="516" width="7.125" style="3" customWidth="1"/>
    <col min="517" max="517" width="5.75" style="3" customWidth="1"/>
    <col min="518" max="518" width="7.125" style="3" customWidth="1"/>
    <col min="519" max="519" width="10" style="3" customWidth="1"/>
    <col min="520" max="523" width="5.25" style="3" customWidth="1"/>
    <col min="524" max="524" width="7.75" style="3" customWidth="1"/>
    <col min="525" max="525" width="7.25" style="3" customWidth="1"/>
    <col min="526" max="529" width="6.25" style="3" customWidth="1"/>
    <col min="530" max="530" width="7.25" style="3" customWidth="1"/>
    <col min="531" max="531" width="6.75" style="3" customWidth="1"/>
    <col min="532" max="532" width="6.25" style="3" customWidth="1"/>
    <col min="533" max="533" width="7.375" style="3" customWidth="1"/>
    <col min="534" max="534" width="7.75" style="3" customWidth="1"/>
    <col min="535" max="535" width="6.25" style="3" customWidth="1"/>
    <col min="536" max="536" width="7.625" style="3" customWidth="1"/>
    <col min="537" max="537" width="6.25" style="3" customWidth="1"/>
    <col min="538" max="538" width="7.125" style="3" customWidth="1"/>
    <col min="539" max="541" width="6.25" style="3" customWidth="1"/>
    <col min="542" max="546" width="7" style="3" customWidth="1"/>
    <col min="547" max="547" width="6.25" style="3" customWidth="1"/>
    <col min="548" max="549" width="7" style="3" customWidth="1"/>
    <col min="550" max="550" width="6.25" style="3" customWidth="1"/>
    <col min="551" max="553" width="7" style="3" customWidth="1"/>
    <col min="554" max="554" width="6.25" style="3" customWidth="1"/>
    <col min="555" max="555" width="7.75" style="3" customWidth="1"/>
    <col min="556" max="557" width="7" style="3" customWidth="1"/>
    <col min="558" max="558" width="5.25" style="3" customWidth="1"/>
    <col min="559" max="564" width="4.875" style="3" customWidth="1"/>
    <col min="565" max="764" width="9" style="3"/>
    <col min="765" max="765" width="5.375" style="3" customWidth="1"/>
    <col min="766" max="766" width="6" style="3" customWidth="1"/>
    <col min="767" max="767" width="4" style="3" customWidth="1"/>
    <col min="768" max="768" width="10.75" style="3" customWidth="1"/>
    <col min="769" max="769" width="12.625" style="3" customWidth="1"/>
    <col min="770" max="770" width="16.25" style="3" customWidth="1"/>
    <col min="771" max="771" width="9" style="3" hidden="1" customWidth="1"/>
    <col min="772" max="772" width="7.125" style="3" customWidth="1"/>
    <col min="773" max="773" width="5.75" style="3" customWidth="1"/>
    <col min="774" max="774" width="7.125" style="3" customWidth="1"/>
    <col min="775" max="775" width="10" style="3" customWidth="1"/>
    <col min="776" max="779" width="5.25" style="3" customWidth="1"/>
    <col min="780" max="780" width="7.75" style="3" customWidth="1"/>
    <col min="781" max="781" width="7.25" style="3" customWidth="1"/>
    <col min="782" max="785" width="6.25" style="3" customWidth="1"/>
    <col min="786" max="786" width="7.25" style="3" customWidth="1"/>
    <col min="787" max="787" width="6.75" style="3" customWidth="1"/>
    <col min="788" max="788" width="6.25" style="3" customWidth="1"/>
    <col min="789" max="789" width="7.375" style="3" customWidth="1"/>
    <col min="790" max="790" width="7.75" style="3" customWidth="1"/>
    <col min="791" max="791" width="6.25" style="3" customWidth="1"/>
    <col min="792" max="792" width="7.625" style="3" customWidth="1"/>
    <col min="793" max="793" width="6.25" style="3" customWidth="1"/>
    <col min="794" max="794" width="7.125" style="3" customWidth="1"/>
    <col min="795" max="797" width="6.25" style="3" customWidth="1"/>
    <col min="798" max="802" width="7" style="3" customWidth="1"/>
    <col min="803" max="803" width="6.25" style="3" customWidth="1"/>
    <col min="804" max="805" width="7" style="3" customWidth="1"/>
    <col min="806" max="806" width="6.25" style="3" customWidth="1"/>
    <col min="807" max="809" width="7" style="3" customWidth="1"/>
    <col min="810" max="810" width="6.25" style="3" customWidth="1"/>
    <col min="811" max="811" width="7.75" style="3" customWidth="1"/>
    <col min="812" max="813" width="7" style="3" customWidth="1"/>
    <col min="814" max="814" width="5.25" style="3" customWidth="1"/>
    <col min="815" max="820" width="4.875" style="3" customWidth="1"/>
    <col min="821" max="1020" width="9" style="3"/>
    <col min="1021" max="1021" width="5.375" style="3" customWidth="1"/>
    <col min="1022" max="1022" width="6" style="3" customWidth="1"/>
    <col min="1023" max="1023" width="4" style="3" customWidth="1"/>
    <col min="1024" max="1024" width="10.75" style="3" customWidth="1"/>
    <col min="1025" max="1025" width="12.625" style="3" customWidth="1"/>
    <col min="1026" max="1026" width="16.25" style="3" customWidth="1"/>
    <col min="1027" max="1027" width="9" style="3" hidden="1" customWidth="1"/>
    <col min="1028" max="1028" width="7.125" style="3" customWidth="1"/>
    <col min="1029" max="1029" width="5.75" style="3" customWidth="1"/>
    <col min="1030" max="1030" width="7.125" style="3" customWidth="1"/>
    <col min="1031" max="1031" width="10" style="3" customWidth="1"/>
    <col min="1032" max="1035" width="5.25" style="3" customWidth="1"/>
    <col min="1036" max="1036" width="7.75" style="3" customWidth="1"/>
    <col min="1037" max="1037" width="7.25" style="3" customWidth="1"/>
    <col min="1038" max="1041" width="6.25" style="3" customWidth="1"/>
    <col min="1042" max="1042" width="7.25" style="3" customWidth="1"/>
    <col min="1043" max="1043" width="6.75" style="3" customWidth="1"/>
    <col min="1044" max="1044" width="6.25" style="3" customWidth="1"/>
    <col min="1045" max="1045" width="7.375" style="3" customWidth="1"/>
    <col min="1046" max="1046" width="7.75" style="3" customWidth="1"/>
    <col min="1047" max="1047" width="6.25" style="3" customWidth="1"/>
    <col min="1048" max="1048" width="7.625" style="3" customWidth="1"/>
    <col min="1049" max="1049" width="6.25" style="3" customWidth="1"/>
    <col min="1050" max="1050" width="7.125" style="3" customWidth="1"/>
    <col min="1051" max="1053" width="6.25" style="3" customWidth="1"/>
    <col min="1054" max="1058" width="7" style="3" customWidth="1"/>
    <col min="1059" max="1059" width="6.25" style="3" customWidth="1"/>
    <col min="1060" max="1061" width="7" style="3" customWidth="1"/>
    <col min="1062" max="1062" width="6.25" style="3" customWidth="1"/>
    <col min="1063" max="1065" width="7" style="3" customWidth="1"/>
    <col min="1066" max="1066" width="6.25" style="3" customWidth="1"/>
    <col min="1067" max="1067" width="7.75" style="3" customWidth="1"/>
    <col min="1068" max="1069" width="7" style="3" customWidth="1"/>
    <col min="1070" max="1070" width="5.25" style="3" customWidth="1"/>
    <col min="1071" max="1076" width="4.875" style="3" customWidth="1"/>
    <col min="1077" max="1276" width="9" style="3"/>
    <col min="1277" max="1277" width="5.375" style="3" customWidth="1"/>
    <col min="1278" max="1278" width="6" style="3" customWidth="1"/>
    <col min="1279" max="1279" width="4" style="3" customWidth="1"/>
    <col min="1280" max="1280" width="10.75" style="3" customWidth="1"/>
    <col min="1281" max="1281" width="12.625" style="3" customWidth="1"/>
    <col min="1282" max="1282" width="16.25" style="3" customWidth="1"/>
    <col min="1283" max="1283" width="9" style="3" hidden="1" customWidth="1"/>
    <col min="1284" max="1284" width="7.125" style="3" customWidth="1"/>
    <col min="1285" max="1285" width="5.75" style="3" customWidth="1"/>
    <col min="1286" max="1286" width="7.125" style="3" customWidth="1"/>
    <col min="1287" max="1287" width="10" style="3" customWidth="1"/>
    <col min="1288" max="1291" width="5.25" style="3" customWidth="1"/>
    <col min="1292" max="1292" width="7.75" style="3" customWidth="1"/>
    <col min="1293" max="1293" width="7.25" style="3" customWidth="1"/>
    <col min="1294" max="1297" width="6.25" style="3" customWidth="1"/>
    <col min="1298" max="1298" width="7.25" style="3" customWidth="1"/>
    <col min="1299" max="1299" width="6.75" style="3" customWidth="1"/>
    <col min="1300" max="1300" width="6.25" style="3" customWidth="1"/>
    <col min="1301" max="1301" width="7.375" style="3" customWidth="1"/>
    <col min="1302" max="1302" width="7.75" style="3" customWidth="1"/>
    <col min="1303" max="1303" width="6.25" style="3" customWidth="1"/>
    <col min="1304" max="1304" width="7.625" style="3" customWidth="1"/>
    <col min="1305" max="1305" width="6.25" style="3" customWidth="1"/>
    <col min="1306" max="1306" width="7.125" style="3" customWidth="1"/>
    <col min="1307" max="1309" width="6.25" style="3" customWidth="1"/>
    <col min="1310" max="1314" width="7" style="3" customWidth="1"/>
    <col min="1315" max="1315" width="6.25" style="3" customWidth="1"/>
    <col min="1316" max="1317" width="7" style="3" customWidth="1"/>
    <col min="1318" max="1318" width="6.25" style="3" customWidth="1"/>
    <col min="1319" max="1321" width="7" style="3" customWidth="1"/>
    <col min="1322" max="1322" width="6.25" style="3" customWidth="1"/>
    <col min="1323" max="1323" width="7.75" style="3" customWidth="1"/>
    <col min="1324" max="1325" width="7" style="3" customWidth="1"/>
    <col min="1326" max="1326" width="5.25" style="3" customWidth="1"/>
    <col min="1327" max="1332" width="4.875" style="3" customWidth="1"/>
    <col min="1333" max="1532" width="9" style="3"/>
    <col min="1533" max="1533" width="5.375" style="3" customWidth="1"/>
    <col min="1534" max="1534" width="6" style="3" customWidth="1"/>
    <col min="1535" max="1535" width="4" style="3" customWidth="1"/>
    <col min="1536" max="1536" width="10.75" style="3" customWidth="1"/>
    <col min="1537" max="1537" width="12.625" style="3" customWidth="1"/>
    <col min="1538" max="1538" width="16.25" style="3" customWidth="1"/>
    <col min="1539" max="1539" width="9" style="3" hidden="1" customWidth="1"/>
    <col min="1540" max="1540" width="7.125" style="3" customWidth="1"/>
    <col min="1541" max="1541" width="5.75" style="3" customWidth="1"/>
    <col min="1542" max="1542" width="7.125" style="3" customWidth="1"/>
    <col min="1543" max="1543" width="10" style="3" customWidth="1"/>
    <col min="1544" max="1547" width="5.25" style="3" customWidth="1"/>
    <col min="1548" max="1548" width="7.75" style="3" customWidth="1"/>
    <col min="1549" max="1549" width="7.25" style="3" customWidth="1"/>
    <col min="1550" max="1553" width="6.25" style="3" customWidth="1"/>
    <col min="1554" max="1554" width="7.25" style="3" customWidth="1"/>
    <col min="1555" max="1555" width="6.75" style="3" customWidth="1"/>
    <col min="1556" max="1556" width="6.25" style="3" customWidth="1"/>
    <col min="1557" max="1557" width="7.375" style="3" customWidth="1"/>
    <col min="1558" max="1558" width="7.75" style="3" customWidth="1"/>
    <col min="1559" max="1559" width="6.25" style="3" customWidth="1"/>
    <col min="1560" max="1560" width="7.625" style="3" customWidth="1"/>
    <col min="1561" max="1561" width="6.25" style="3" customWidth="1"/>
    <col min="1562" max="1562" width="7.125" style="3" customWidth="1"/>
    <col min="1563" max="1565" width="6.25" style="3" customWidth="1"/>
    <col min="1566" max="1570" width="7" style="3" customWidth="1"/>
    <col min="1571" max="1571" width="6.25" style="3" customWidth="1"/>
    <col min="1572" max="1573" width="7" style="3" customWidth="1"/>
    <col min="1574" max="1574" width="6.25" style="3" customWidth="1"/>
    <col min="1575" max="1577" width="7" style="3" customWidth="1"/>
    <col min="1578" max="1578" width="6.25" style="3" customWidth="1"/>
    <col min="1579" max="1579" width="7.75" style="3" customWidth="1"/>
    <col min="1580" max="1581" width="7" style="3" customWidth="1"/>
    <col min="1582" max="1582" width="5.25" style="3" customWidth="1"/>
    <col min="1583" max="1588" width="4.875" style="3" customWidth="1"/>
    <col min="1589" max="1788" width="9" style="3"/>
    <col min="1789" max="1789" width="5.375" style="3" customWidth="1"/>
    <col min="1790" max="1790" width="6" style="3" customWidth="1"/>
    <col min="1791" max="1791" width="4" style="3" customWidth="1"/>
    <col min="1792" max="1792" width="10.75" style="3" customWidth="1"/>
    <col min="1793" max="1793" width="12.625" style="3" customWidth="1"/>
    <col min="1794" max="1794" width="16.25" style="3" customWidth="1"/>
    <col min="1795" max="1795" width="9" style="3" hidden="1" customWidth="1"/>
    <col min="1796" max="1796" width="7.125" style="3" customWidth="1"/>
    <col min="1797" max="1797" width="5.75" style="3" customWidth="1"/>
    <col min="1798" max="1798" width="7.125" style="3" customWidth="1"/>
    <col min="1799" max="1799" width="10" style="3" customWidth="1"/>
    <col min="1800" max="1803" width="5.25" style="3" customWidth="1"/>
    <col min="1804" max="1804" width="7.75" style="3" customWidth="1"/>
    <col min="1805" max="1805" width="7.25" style="3" customWidth="1"/>
    <col min="1806" max="1809" width="6.25" style="3" customWidth="1"/>
    <col min="1810" max="1810" width="7.25" style="3" customWidth="1"/>
    <col min="1811" max="1811" width="6.75" style="3" customWidth="1"/>
    <col min="1812" max="1812" width="6.25" style="3" customWidth="1"/>
    <col min="1813" max="1813" width="7.375" style="3" customWidth="1"/>
    <col min="1814" max="1814" width="7.75" style="3" customWidth="1"/>
    <col min="1815" max="1815" width="6.25" style="3" customWidth="1"/>
    <col min="1816" max="1816" width="7.625" style="3" customWidth="1"/>
    <col min="1817" max="1817" width="6.25" style="3" customWidth="1"/>
    <col min="1818" max="1818" width="7.125" style="3" customWidth="1"/>
    <col min="1819" max="1821" width="6.25" style="3" customWidth="1"/>
    <col min="1822" max="1826" width="7" style="3" customWidth="1"/>
    <col min="1827" max="1827" width="6.25" style="3" customWidth="1"/>
    <col min="1828" max="1829" width="7" style="3" customWidth="1"/>
    <col min="1830" max="1830" width="6.25" style="3" customWidth="1"/>
    <col min="1831" max="1833" width="7" style="3" customWidth="1"/>
    <col min="1834" max="1834" width="6.25" style="3" customWidth="1"/>
    <col min="1835" max="1835" width="7.75" style="3" customWidth="1"/>
    <col min="1836" max="1837" width="7" style="3" customWidth="1"/>
    <col min="1838" max="1838" width="5.25" style="3" customWidth="1"/>
    <col min="1839" max="1844" width="4.875" style="3" customWidth="1"/>
    <col min="1845" max="2044" width="9" style="3"/>
    <col min="2045" max="2045" width="5.375" style="3" customWidth="1"/>
    <col min="2046" max="2046" width="6" style="3" customWidth="1"/>
    <col min="2047" max="2047" width="4" style="3" customWidth="1"/>
    <col min="2048" max="2048" width="10.75" style="3" customWidth="1"/>
    <col min="2049" max="2049" width="12.625" style="3" customWidth="1"/>
    <col min="2050" max="2050" width="16.25" style="3" customWidth="1"/>
    <col min="2051" max="2051" width="9" style="3" hidden="1" customWidth="1"/>
    <col min="2052" max="2052" width="7.125" style="3" customWidth="1"/>
    <col min="2053" max="2053" width="5.75" style="3" customWidth="1"/>
    <col min="2054" max="2054" width="7.125" style="3" customWidth="1"/>
    <col min="2055" max="2055" width="10" style="3" customWidth="1"/>
    <col min="2056" max="2059" width="5.25" style="3" customWidth="1"/>
    <col min="2060" max="2060" width="7.75" style="3" customWidth="1"/>
    <col min="2061" max="2061" width="7.25" style="3" customWidth="1"/>
    <col min="2062" max="2065" width="6.25" style="3" customWidth="1"/>
    <col min="2066" max="2066" width="7.25" style="3" customWidth="1"/>
    <col min="2067" max="2067" width="6.75" style="3" customWidth="1"/>
    <col min="2068" max="2068" width="6.25" style="3" customWidth="1"/>
    <col min="2069" max="2069" width="7.375" style="3" customWidth="1"/>
    <col min="2070" max="2070" width="7.75" style="3" customWidth="1"/>
    <col min="2071" max="2071" width="6.25" style="3" customWidth="1"/>
    <col min="2072" max="2072" width="7.625" style="3" customWidth="1"/>
    <col min="2073" max="2073" width="6.25" style="3" customWidth="1"/>
    <col min="2074" max="2074" width="7.125" style="3" customWidth="1"/>
    <col min="2075" max="2077" width="6.25" style="3" customWidth="1"/>
    <col min="2078" max="2082" width="7" style="3" customWidth="1"/>
    <col min="2083" max="2083" width="6.25" style="3" customWidth="1"/>
    <col min="2084" max="2085" width="7" style="3" customWidth="1"/>
    <col min="2086" max="2086" width="6.25" style="3" customWidth="1"/>
    <col min="2087" max="2089" width="7" style="3" customWidth="1"/>
    <col min="2090" max="2090" width="6.25" style="3" customWidth="1"/>
    <col min="2091" max="2091" width="7.75" style="3" customWidth="1"/>
    <col min="2092" max="2093" width="7" style="3" customWidth="1"/>
    <col min="2094" max="2094" width="5.25" style="3" customWidth="1"/>
    <col min="2095" max="2100" width="4.875" style="3" customWidth="1"/>
    <col min="2101" max="2300" width="9" style="3"/>
    <col min="2301" max="2301" width="5.375" style="3" customWidth="1"/>
    <col min="2302" max="2302" width="6" style="3" customWidth="1"/>
    <col min="2303" max="2303" width="4" style="3" customWidth="1"/>
    <col min="2304" max="2304" width="10.75" style="3" customWidth="1"/>
    <col min="2305" max="2305" width="12.625" style="3" customWidth="1"/>
    <col min="2306" max="2306" width="16.25" style="3" customWidth="1"/>
    <col min="2307" max="2307" width="9" style="3" hidden="1" customWidth="1"/>
    <col min="2308" max="2308" width="7.125" style="3" customWidth="1"/>
    <col min="2309" max="2309" width="5.75" style="3" customWidth="1"/>
    <col min="2310" max="2310" width="7.125" style="3" customWidth="1"/>
    <col min="2311" max="2311" width="10" style="3" customWidth="1"/>
    <col min="2312" max="2315" width="5.25" style="3" customWidth="1"/>
    <col min="2316" max="2316" width="7.75" style="3" customWidth="1"/>
    <col min="2317" max="2317" width="7.25" style="3" customWidth="1"/>
    <col min="2318" max="2321" width="6.25" style="3" customWidth="1"/>
    <col min="2322" max="2322" width="7.25" style="3" customWidth="1"/>
    <col min="2323" max="2323" width="6.75" style="3" customWidth="1"/>
    <col min="2324" max="2324" width="6.25" style="3" customWidth="1"/>
    <col min="2325" max="2325" width="7.375" style="3" customWidth="1"/>
    <col min="2326" max="2326" width="7.75" style="3" customWidth="1"/>
    <col min="2327" max="2327" width="6.25" style="3" customWidth="1"/>
    <col min="2328" max="2328" width="7.625" style="3" customWidth="1"/>
    <col min="2329" max="2329" width="6.25" style="3" customWidth="1"/>
    <col min="2330" max="2330" width="7.125" style="3" customWidth="1"/>
    <col min="2331" max="2333" width="6.25" style="3" customWidth="1"/>
    <col min="2334" max="2338" width="7" style="3" customWidth="1"/>
    <col min="2339" max="2339" width="6.25" style="3" customWidth="1"/>
    <col min="2340" max="2341" width="7" style="3" customWidth="1"/>
    <col min="2342" max="2342" width="6.25" style="3" customWidth="1"/>
    <col min="2343" max="2345" width="7" style="3" customWidth="1"/>
    <col min="2346" max="2346" width="6.25" style="3" customWidth="1"/>
    <col min="2347" max="2347" width="7.75" style="3" customWidth="1"/>
    <col min="2348" max="2349" width="7" style="3" customWidth="1"/>
    <col min="2350" max="2350" width="5.25" style="3" customWidth="1"/>
    <col min="2351" max="2356" width="4.875" style="3" customWidth="1"/>
    <col min="2357" max="2556" width="9" style="3"/>
    <col min="2557" max="2557" width="5.375" style="3" customWidth="1"/>
    <col min="2558" max="2558" width="6" style="3" customWidth="1"/>
    <col min="2559" max="2559" width="4" style="3" customWidth="1"/>
    <col min="2560" max="2560" width="10.75" style="3" customWidth="1"/>
    <col min="2561" max="2561" width="12.625" style="3" customWidth="1"/>
    <col min="2562" max="2562" width="16.25" style="3" customWidth="1"/>
    <col min="2563" max="2563" width="9" style="3" hidden="1" customWidth="1"/>
    <col min="2564" max="2564" width="7.125" style="3" customWidth="1"/>
    <col min="2565" max="2565" width="5.75" style="3" customWidth="1"/>
    <col min="2566" max="2566" width="7.125" style="3" customWidth="1"/>
    <col min="2567" max="2567" width="10" style="3" customWidth="1"/>
    <col min="2568" max="2571" width="5.25" style="3" customWidth="1"/>
    <col min="2572" max="2572" width="7.75" style="3" customWidth="1"/>
    <col min="2573" max="2573" width="7.25" style="3" customWidth="1"/>
    <col min="2574" max="2577" width="6.25" style="3" customWidth="1"/>
    <col min="2578" max="2578" width="7.25" style="3" customWidth="1"/>
    <col min="2579" max="2579" width="6.75" style="3" customWidth="1"/>
    <col min="2580" max="2580" width="6.25" style="3" customWidth="1"/>
    <col min="2581" max="2581" width="7.375" style="3" customWidth="1"/>
    <col min="2582" max="2582" width="7.75" style="3" customWidth="1"/>
    <col min="2583" max="2583" width="6.25" style="3" customWidth="1"/>
    <col min="2584" max="2584" width="7.625" style="3" customWidth="1"/>
    <col min="2585" max="2585" width="6.25" style="3" customWidth="1"/>
    <col min="2586" max="2586" width="7.125" style="3" customWidth="1"/>
    <col min="2587" max="2589" width="6.25" style="3" customWidth="1"/>
    <col min="2590" max="2594" width="7" style="3" customWidth="1"/>
    <col min="2595" max="2595" width="6.25" style="3" customWidth="1"/>
    <col min="2596" max="2597" width="7" style="3" customWidth="1"/>
    <col min="2598" max="2598" width="6.25" style="3" customWidth="1"/>
    <col min="2599" max="2601" width="7" style="3" customWidth="1"/>
    <col min="2602" max="2602" width="6.25" style="3" customWidth="1"/>
    <col min="2603" max="2603" width="7.75" style="3" customWidth="1"/>
    <col min="2604" max="2605" width="7" style="3" customWidth="1"/>
    <col min="2606" max="2606" width="5.25" style="3" customWidth="1"/>
    <col min="2607" max="2612" width="4.875" style="3" customWidth="1"/>
    <col min="2613" max="2812" width="9" style="3"/>
    <col min="2813" max="2813" width="5.375" style="3" customWidth="1"/>
    <col min="2814" max="2814" width="6" style="3" customWidth="1"/>
    <col min="2815" max="2815" width="4" style="3" customWidth="1"/>
    <col min="2816" max="2816" width="10.75" style="3" customWidth="1"/>
    <col min="2817" max="2817" width="12.625" style="3" customWidth="1"/>
    <col min="2818" max="2818" width="16.25" style="3" customWidth="1"/>
    <col min="2819" max="2819" width="9" style="3" hidden="1" customWidth="1"/>
    <col min="2820" max="2820" width="7.125" style="3" customWidth="1"/>
    <col min="2821" max="2821" width="5.75" style="3" customWidth="1"/>
    <col min="2822" max="2822" width="7.125" style="3" customWidth="1"/>
    <col min="2823" max="2823" width="10" style="3" customWidth="1"/>
    <col min="2824" max="2827" width="5.25" style="3" customWidth="1"/>
    <col min="2828" max="2828" width="7.75" style="3" customWidth="1"/>
    <col min="2829" max="2829" width="7.25" style="3" customWidth="1"/>
    <col min="2830" max="2833" width="6.25" style="3" customWidth="1"/>
    <col min="2834" max="2834" width="7.25" style="3" customWidth="1"/>
    <col min="2835" max="2835" width="6.75" style="3" customWidth="1"/>
    <col min="2836" max="2836" width="6.25" style="3" customWidth="1"/>
    <col min="2837" max="2837" width="7.375" style="3" customWidth="1"/>
    <col min="2838" max="2838" width="7.75" style="3" customWidth="1"/>
    <col min="2839" max="2839" width="6.25" style="3" customWidth="1"/>
    <col min="2840" max="2840" width="7.625" style="3" customWidth="1"/>
    <col min="2841" max="2841" width="6.25" style="3" customWidth="1"/>
    <col min="2842" max="2842" width="7.125" style="3" customWidth="1"/>
    <col min="2843" max="2845" width="6.25" style="3" customWidth="1"/>
    <col min="2846" max="2850" width="7" style="3" customWidth="1"/>
    <col min="2851" max="2851" width="6.25" style="3" customWidth="1"/>
    <col min="2852" max="2853" width="7" style="3" customWidth="1"/>
    <col min="2854" max="2854" width="6.25" style="3" customWidth="1"/>
    <col min="2855" max="2857" width="7" style="3" customWidth="1"/>
    <col min="2858" max="2858" width="6.25" style="3" customWidth="1"/>
    <col min="2859" max="2859" width="7.75" style="3" customWidth="1"/>
    <col min="2860" max="2861" width="7" style="3" customWidth="1"/>
    <col min="2862" max="2862" width="5.25" style="3" customWidth="1"/>
    <col min="2863" max="2868" width="4.875" style="3" customWidth="1"/>
    <col min="2869" max="3068" width="9" style="3"/>
    <col min="3069" max="3069" width="5.375" style="3" customWidth="1"/>
    <col min="3070" max="3070" width="6" style="3" customWidth="1"/>
    <col min="3071" max="3071" width="4" style="3" customWidth="1"/>
    <col min="3072" max="3072" width="10.75" style="3" customWidth="1"/>
    <col min="3073" max="3073" width="12.625" style="3" customWidth="1"/>
    <col min="3074" max="3074" width="16.25" style="3" customWidth="1"/>
    <col min="3075" max="3075" width="9" style="3" hidden="1" customWidth="1"/>
    <col min="3076" max="3076" width="7.125" style="3" customWidth="1"/>
    <col min="3077" max="3077" width="5.75" style="3" customWidth="1"/>
    <col min="3078" max="3078" width="7.125" style="3" customWidth="1"/>
    <col min="3079" max="3079" width="10" style="3" customWidth="1"/>
    <col min="3080" max="3083" width="5.25" style="3" customWidth="1"/>
    <col min="3084" max="3084" width="7.75" style="3" customWidth="1"/>
    <col min="3085" max="3085" width="7.25" style="3" customWidth="1"/>
    <col min="3086" max="3089" width="6.25" style="3" customWidth="1"/>
    <col min="3090" max="3090" width="7.25" style="3" customWidth="1"/>
    <col min="3091" max="3091" width="6.75" style="3" customWidth="1"/>
    <col min="3092" max="3092" width="6.25" style="3" customWidth="1"/>
    <col min="3093" max="3093" width="7.375" style="3" customWidth="1"/>
    <col min="3094" max="3094" width="7.75" style="3" customWidth="1"/>
    <col min="3095" max="3095" width="6.25" style="3" customWidth="1"/>
    <col min="3096" max="3096" width="7.625" style="3" customWidth="1"/>
    <col min="3097" max="3097" width="6.25" style="3" customWidth="1"/>
    <col min="3098" max="3098" width="7.125" style="3" customWidth="1"/>
    <col min="3099" max="3101" width="6.25" style="3" customWidth="1"/>
    <col min="3102" max="3106" width="7" style="3" customWidth="1"/>
    <col min="3107" max="3107" width="6.25" style="3" customWidth="1"/>
    <col min="3108" max="3109" width="7" style="3" customWidth="1"/>
    <col min="3110" max="3110" width="6.25" style="3" customWidth="1"/>
    <col min="3111" max="3113" width="7" style="3" customWidth="1"/>
    <col min="3114" max="3114" width="6.25" style="3" customWidth="1"/>
    <col min="3115" max="3115" width="7.75" style="3" customWidth="1"/>
    <col min="3116" max="3117" width="7" style="3" customWidth="1"/>
    <col min="3118" max="3118" width="5.25" style="3" customWidth="1"/>
    <col min="3119" max="3124" width="4.875" style="3" customWidth="1"/>
    <col min="3125" max="3324" width="9" style="3"/>
    <col min="3325" max="3325" width="5.375" style="3" customWidth="1"/>
    <col min="3326" max="3326" width="6" style="3" customWidth="1"/>
    <col min="3327" max="3327" width="4" style="3" customWidth="1"/>
    <col min="3328" max="3328" width="10.75" style="3" customWidth="1"/>
    <col min="3329" max="3329" width="12.625" style="3" customWidth="1"/>
    <col min="3330" max="3330" width="16.25" style="3" customWidth="1"/>
    <col min="3331" max="3331" width="9" style="3" hidden="1" customWidth="1"/>
    <col min="3332" max="3332" width="7.125" style="3" customWidth="1"/>
    <col min="3333" max="3333" width="5.75" style="3" customWidth="1"/>
    <col min="3334" max="3334" width="7.125" style="3" customWidth="1"/>
    <col min="3335" max="3335" width="10" style="3" customWidth="1"/>
    <col min="3336" max="3339" width="5.25" style="3" customWidth="1"/>
    <col min="3340" max="3340" width="7.75" style="3" customWidth="1"/>
    <col min="3341" max="3341" width="7.25" style="3" customWidth="1"/>
    <col min="3342" max="3345" width="6.25" style="3" customWidth="1"/>
    <col min="3346" max="3346" width="7.25" style="3" customWidth="1"/>
    <col min="3347" max="3347" width="6.75" style="3" customWidth="1"/>
    <col min="3348" max="3348" width="6.25" style="3" customWidth="1"/>
    <col min="3349" max="3349" width="7.375" style="3" customWidth="1"/>
    <col min="3350" max="3350" width="7.75" style="3" customWidth="1"/>
    <col min="3351" max="3351" width="6.25" style="3" customWidth="1"/>
    <col min="3352" max="3352" width="7.625" style="3" customWidth="1"/>
    <col min="3353" max="3353" width="6.25" style="3" customWidth="1"/>
    <col min="3354" max="3354" width="7.125" style="3" customWidth="1"/>
    <col min="3355" max="3357" width="6.25" style="3" customWidth="1"/>
    <col min="3358" max="3362" width="7" style="3" customWidth="1"/>
    <col min="3363" max="3363" width="6.25" style="3" customWidth="1"/>
    <col min="3364" max="3365" width="7" style="3" customWidth="1"/>
    <col min="3366" max="3366" width="6.25" style="3" customWidth="1"/>
    <col min="3367" max="3369" width="7" style="3" customWidth="1"/>
    <col min="3370" max="3370" width="6.25" style="3" customWidth="1"/>
    <col min="3371" max="3371" width="7.75" style="3" customWidth="1"/>
    <col min="3372" max="3373" width="7" style="3" customWidth="1"/>
    <col min="3374" max="3374" width="5.25" style="3" customWidth="1"/>
    <col min="3375" max="3380" width="4.875" style="3" customWidth="1"/>
    <col min="3381" max="3580" width="9" style="3"/>
    <col min="3581" max="3581" width="5.375" style="3" customWidth="1"/>
    <col min="3582" max="3582" width="6" style="3" customWidth="1"/>
    <col min="3583" max="3583" width="4" style="3" customWidth="1"/>
    <col min="3584" max="3584" width="10.75" style="3" customWidth="1"/>
    <col min="3585" max="3585" width="12.625" style="3" customWidth="1"/>
    <col min="3586" max="3586" width="16.25" style="3" customWidth="1"/>
    <col min="3587" max="3587" width="9" style="3" hidden="1" customWidth="1"/>
    <col min="3588" max="3588" width="7.125" style="3" customWidth="1"/>
    <col min="3589" max="3589" width="5.75" style="3" customWidth="1"/>
    <col min="3590" max="3590" width="7.125" style="3" customWidth="1"/>
    <col min="3591" max="3591" width="10" style="3" customWidth="1"/>
    <col min="3592" max="3595" width="5.25" style="3" customWidth="1"/>
    <col min="3596" max="3596" width="7.75" style="3" customWidth="1"/>
    <col min="3597" max="3597" width="7.25" style="3" customWidth="1"/>
    <col min="3598" max="3601" width="6.25" style="3" customWidth="1"/>
    <col min="3602" max="3602" width="7.25" style="3" customWidth="1"/>
    <col min="3603" max="3603" width="6.75" style="3" customWidth="1"/>
    <col min="3604" max="3604" width="6.25" style="3" customWidth="1"/>
    <col min="3605" max="3605" width="7.375" style="3" customWidth="1"/>
    <col min="3606" max="3606" width="7.75" style="3" customWidth="1"/>
    <col min="3607" max="3607" width="6.25" style="3" customWidth="1"/>
    <col min="3608" max="3608" width="7.625" style="3" customWidth="1"/>
    <col min="3609" max="3609" width="6.25" style="3" customWidth="1"/>
    <col min="3610" max="3610" width="7.125" style="3" customWidth="1"/>
    <col min="3611" max="3613" width="6.25" style="3" customWidth="1"/>
    <col min="3614" max="3618" width="7" style="3" customWidth="1"/>
    <col min="3619" max="3619" width="6.25" style="3" customWidth="1"/>
    <col min="3620" max="3621" width="7" style="3" customWidth="1"/>
    <col min="3622" max="3622" width="6.25" style="3" customWidth="1"/>
    <col min="3623" max="3625" width="7" style="3" customWidth="1"/>
    <col min="3626" max="3626" width="6.25" style="3" customWidth="1"/>
    <col min="3627" max="3627" width="7.75" style="3" customWidth="1"/>
    <col min="3628" max="3629" width="7" style="3" customWidth="1"/>
    <col min="3630" max="3630" width="5.25" style="3" customWidth="1"/>
    <col min="3631" max="3636" width="4.875" style="3" customWidth="1"/>
    <col min="3637" max="3836" width="9" style="3"/>
    <col min="3837" max="3837" width="5.375" style="3" customWidth="1"/>
    <col min="3838" max="3838" width="6" style="3" customWidth="1"/>
    <col min="3839" max="3839" width="4" style="3" customWidth="1"/>
    <col min="3840" max="3840" width="10.75" style="3" customWidth="1"/>
    <col min="3841" max="3841" width="12.625" style="3" customWidth="1"/>
    <col min="3842" max="3842" width="16.25" style="3" customWidth="1"/>
    <col min="3843" max="3843" width="9" style="3" hidden="1" customWidth="1"/>
    <col min="3844" max="3844" width="7.125" style="3" customWidth="1"/>
    <col min="3845" max="3845" width="5.75" style="3" customWidth="1"/>
    <col min="3846" max="3846" width="7.125" style="3" customWidth="1"/>
    <col min="3847" max="3847" width="10" style="3" customWidth="1"/>
    <col min="3848" max="3851" width="5.25" style="3" customWidth="1"/>
    <col min="3852" max="3852" width="7.75" style="3" customWidth="1"/>
    <col min="3853" max="3853" width="7.25" style="3" customWidth="1"/>
    <col min="3854" max="3857" width="6.25" style="3" customWidth="1"/>
    <col min="3858" max="3858" width="7.25" style="3" customWidth="1"/>
    <col min="3859" max="3859" width="6.75" style="3" customWidth="1"/>
    <col min="3860" max="3860" width="6.25" style="3" customWidth="1"/>
    <col min="3861" max="3861" width="7.375" style="3" customWidth="1"/>
    <col min="3862" max="3862" width="7.75" style="3" customWidth="1"/>
    <col min="3863" max="3863" width="6.25" style="3" customWidth="1"/>
    <col min="3864" max="3864" width="7.625" style="3" customWidth="1"/>
    <col min="3865" max="3865" width="6.25" style="3" customWidth="1"/>
    <col min="3866" max="3866" width="7.125" style="3" customWidth="1"/>
    <col min="3867" max="3869" width="6.25" style="3" customWidth="1"/>
    <col min="3870" max="3874" width="7" style="3" customWidth="1"/>
    <col min="3875" max="3875" width="6.25" style="3" customWidth="1"/>
    <col min="3876" max="3877" width="7" style="3" customWidth="1"/>
    <col min="3878" max="3878" width="6.25" style="3" customWidth="1"/>
    <col min="3879" max="3881" width="7" style="3" customWidth="1"/>
    <col min="3882" max="3882" width="6.25" style="3" customWidth="1"/>
    <col min="3883" max="3883" width="7.75" style="3" customWidth="1"/>
    <col min="3884" max="3885" width="7" style="3" customWidth="1"/>
    <col min="3886" max="3886" width="5.25" style="3" customWidth="1"/>
    <col min="3887" max="3892" width="4.875" style="3" customWidth="1"/>
    <col min="3893" max="4092" width="9" style="3"/>
    <col min="4093" max="4093" width="5.375" style="3" customWidth="1"/>
    <col min="4094" max="4094" width="6" style="3" customWidth="1"/>
    <col min="4095" max="4095" width="4" style="3" customWidth="1"/>
    <col min="4096" max="4096" width="10.75" style="3" customWidth="1"/>
    <col min="4097" max="4097" width="12.625" style="3" customWidth="1"/>
    <col min="4098" max="4098" width="16.25" style="3" customWidth="1"/>
    <col min="4099" max="4099" width="9" style="3" hidden="1" customWidth="1"/>
    <col min="4100" max="4100" width="7.125" style="3" customWidth="1"/>
    <col min="4101" max="4101" width="5.75" style="3" customWidth="1"/>
    <col min="4102" max="4102" width="7.125" style="3" customWidth="1"/>
    <col min="4103" max="4103" width="10" style="3" customWidth="1"/>
    <col min="4104" max="4107" width="5.25" style="3" customWidth="1"/>
    <col min="4108" max="4108" width="7.75" style="3" customWidth="1"/>
    <col min="4109" max="4109" width="7.25" style="3" customWidth="1"/>
    <col min="4110" max="4113" width="6.25" style="3" customWidth="1"/>
    <col min="4114" max="4114" width="7.25" style="3" customWidth="1"/>
    <col min="4115" max="4115" width="6.75" style="3" customWidth="1"/>
    <col min="4116" max="4116" width="6.25" style="3" customWidth="1"/>
    <col min="4117" max="4117" width="7.375" style="3" customWidth="1"/>
    <col min="4118" max="4118" width="7.75" style="3" customWidth="1"/>
    <col min="4119" max="4119" width="6.25" style="3" customWidth="1"/>
    <col min="4120" max="4120" width="7.625" style="3" customWidth="1"/>
    <col min="4121" max="4121" width="6.25" style="3" customWidth="1"/>
    <col min="4122" max="4122" width="7.125" style="3" customWidth="1"/>
    <col min="4123" max="4125" width="6.25" style="3" customWidth="1"/>
    <col min="4126" max="4130" width="7" style="3" customWidth="1"/>
    <col min="4131" max="4131" width="6.25" style="3" customWidth="1"/>
    <col min="4132" max="4133" width="7" style="3" customWidth="1"/>
    <col min="4134" max="4134" width="6.25" style="3" customWidth="1"/>
    <col min="4135" max="4137" width="7" style="3" customWidth="1"/>
    <col min="4138" max="4138" width="6.25" style="3" customWidth="1"/>
    <col min="4139" max="4139" width="7.75" style="3" customWidth="1"/>
    <col min="4140" max="4141" width="7" style="3" customWidth="1"/>
    <col min="4142" max="4142" width="5.25" style="3" customWidth="1"/>
    <col min="4143" max="4148" width="4.875" style="3" customWidth="1"/>
    <col min="4149" max="4348" width="9" style="3"/>
    <col min="4349" max="4349" width="5.375" style="3" customWidth="1"/>
    <col min="4350" max="4350" width="6" style="3" customWidth="1"/>
    <col min="4351" max="4351" width="4" style="3" customWidth="1"/>
    <col min="4352" max="4352" width="10.75" style="3" customWidth="1"/>
    <col min="4353" max="4353" width="12.625" style="3" customWidth="1"/>
    <col min="4354" max="4354" width="16.25" style="3" customWidth="1"/>
    <col min="4355" max="4355" width="9" style="3" hidden="1" customWidth="1"/>
    <col min="4356" max="4356" width="7.125" style="3" customWidth="1"/>
    <col min="4357" max="4357" width="5.75" style="3" customWidth="1"/>
    <col min="4358" max="4358" width="7.125" style="3" customWidth="1"/>
    <col min="4359" max="4359" width="10" style="3" customWidth="1"/>
    <col min="4360" max="4363" width="5.25" style="3" customWidth="1"/>
    <col min="4364" max="4364" width="7.75" style="3" customWidth="1"/>
    <col min="4365" max="4365" width="7.25" style="3" customWidth="1"/>
    <col min="4366" max="4369" width="6.25" style="3" customWidth="1"/>
    <col min="4370" max="4370" width="7.25" style="3" customWidth="1"/>
    <col min="4371" max="4371" width="6.75" style="3" customWidth="1"/>
    <col min="4372" max="4372" width="6.25" style="3" customWidth="1"/>
    <col min="4373" max="4373" width="7.375" style="3" customWidth="1"/>
    <col min="4374" max="4374" width="7.75" style="3" customWidth="1"/>
    <col min="4375" max="4375" width="6.25" style="3" customWidth="1"/>
    <col min="4376" max="4376" width="7.625" style="3" customWidth="1"/>
    <col min="4377" max="4377" width="6.25" style="3" customWidth="1"/>
    <col min="4378" max="4378" width="7.125" style="3" customWidth="1"/>
    <col min="4379" max="4381" width="6.25" style="3" customWidth="1"/>
    <col min="4382" max="4386" width="7" style="3" customWidth="1"/>
    <col min="4387" max="4387" width="6.25" style="3" customWidth="1"/>
    <col min="4388" max="4389" width="7" style="3" customWidth="1"/>
    <col min="4390" max="4390" width="6.25" style="3" customWidth="1"/>
    <col min="4391" max="4393" width="7" style="3" customWidth="1"/>
    <col min="4394" max="4394" width="6.25" style="3" customWidth="1"/>
    <col min="4395" max="4395" width="7.75" style="3" customWidth="1"/>
    <col min="4396" max="4397" width="7" style="3" customWidth="1"/>
    <col min="4398" max="4398" width="5.25" style="3" customWidth="1"/>
    <col min="4399" max="4404" width="4.875" style="3" customWidth="1"/>
    <col min="4405" max="4604" width="9" style="3"/>
    <col min="4605" max="4605" width="5.375" style="3" customWidth="1"/>
    <col min="4606" max="4606" width="6" style="3" customWidth="1"/>
    <col min="4607" max="4607" width="4" style="3" customWidth="1"/>
    <col min="4608" max="4608" width="10.75" style="3" customWidth="1"/>
    <col min="4609" max="4609" width="12.625" style="3" customWidth="1"/>
    <col min="4610" max="4610" width="16.25" style="3" customWidth="1"/>
    <col min="4611" max="4611" width="9" style="3" hidden="1" customWidth="1"/>
    <col min="4612" max="4612" width="7.125" style="3" customWidth="1"/>
    <col min="4613" max="4613" width="5.75" style="3" customWidth="1"/>
    <col min="4614" max="4614" width="7.125" style="3" customWidth="1"/>
    <col min="4615" max="4615" width="10" style="3" customWidth="1"/>
    <col min="4616" max="4619" width="5.25" style="3" customWidth="1"/>
    <col min="4620" max="4620" width="7.75" style="3" customWidth="1"/>
    <col min="4621" max="4621" width="7.25" style="3" customWidth="1"/>
    <col min="4622" max="4625" width="6.25" style="3" customWidth="1"/>
    <col min="4626" max="4626" width="7.25" style="3" customWidth="1"/>
    <col min="4627" max="4627" width="6.75" style="3" customWidth="1"/>
    <col min="4628" max="4628" width="6.25" style="3" customWidth="1"/>
    <col min="4629" max="4629" width="7.375" style="3" customWidth="1"/>
    <col min="4630" max="4630" width="7.75" style="3" customWidth="1"/>
    <col min="4631" max="4631" width="6.25" style="3" customWidth="1"/>
    <col min="4632" max="4632" width="7.625" style="3" customWidth="1"/>
    <col min="4633" max="4633" width="6.25" style="3" customWidth="1"/>
    <col min="4634" max="4634" width="7.125" style="3" customWidth="1"/>
    <col min="4635" max="4637" width="6.25" style="3" customWidth="1"/>
    <col min="4638" max="4642" width="7" style="3" customWidth="1"/>
    <col min="4643" max="4643" width="6.25" style="3" customWidth="1"/>
    <col min="4644" max="4645" width="7" style="3" customWidth="1"/>
    <col min="4646" max="4646" width="6.25" style="3" customWidth="1"/>
    <col min="4647" max="4649" width="7" style="3" customWidth="1"/>
    <col min="4650" max="4650" width="6.25" style="3" customWidth="1"/>
    <col min="4651" max="4651" width="7.75" style="3" customWidth="1"/>
    <col min="4652" max="4653" width="7" style="3" customWidth="1"/>
    <col min="4654" max="4654" width="5.25" style="3" customWidth="1"/>
    <col min="4655" max="4660" width="4.875" style="3" customWidth="1"/>
    <col min="4661" max="4860" width="9" style="3"/>
    <col min="4861" max="4861" width="5.375" style="3" customWidth="1"/>
    <col min="4862" max="4862" width="6" style="3" customWidth="1"/>
    <col min="4863" max="4863" width="4" style="3" customWidth="1"/>
    <col min="4864" max="4864" width="10.75" style="3" customWidth="1"/>
    <col min="4865" max="4865" width="12.625" style="3" customWidth="1"/>
    <col min="4866" max="4866" width="16.25" style="3" customWidth="1"/>
    <col min="4867" max="4867" width="9" style="3" hidden="1" customWidth="1"/>
    <col min="4868" max="4868" width="7.125" style="3" customWidth="1"/>
    <col min="4869" max="4869" width="5.75" style="3" customWidth="1"/>
    <col min="4870" max="4870" width="7.125" style="3" customWidth="1"/>
    <col min="4871" max="4871" width="10" style="3" customWidth="1"/>
    <col min="4872" max="4875" width="5.25" style="3" customWidth="1"/>
    <col min="4876" max="4876" width="7.75" style="3" customWidth="1"/>
    <col min="4877" max="4877" width="7.25" style="3" customWidth="1"/>
    <col min="4878" max="4881" width="6.25" style="3" customWidth="1"/>
    <col min="4882" max="4882" width="7.25" style="3" customWidth="1"/>
    <col min="4883" max="4883" width="6.75" style="3" customWidth="1"/>
    <col min="4884" max="4884" width="6.25" style="3" customWidth="1"/>
    <col min="4885" max="4885" width="7.375" style="3" customWidth="1"/>
    <col min="4886" max="4886" width="7.75" style="3" customWidth="1"/>
    <col min="4887" max="4887" width="6.25" style="3" customWidth="1"/>
    <col min="4888" max="4888" width="7.625" style="3" customWidth="1"/>
    <col min="4889" max="4889" width="6.25" style="3" customWidth="1"/>
    <col min="4890" max="4890" width="7.125" style="3" customWidth="1"/>
    <col min="4891" max="4893" width="6.25" style="3" customWidth="1"/>
    <col min="4894" max="4898" width="7" style="3" customWidth="1"/>
    <col min="4899" max="4899" width="6.25" style="3" customWidth="1"/>
    <col min="4900" max="4901" width="7" style="3" customWidth="1"/>
    <col min="4902" max="4902" width="6.25" style="3" customWidth="1"/>
    <col min="4903" max="4905" width="7" style="3" customWidth="1"/>
    <col min="4906" max="4906" width="6.25" style="3" customWidth="1"/>
    <col min="4907" max="4907" width="7.75" style="3" customWidth="1"/>
    <col min="4908" max="4909" width="7" style="3" customWidth="1"/>
    <col min="4910" max="4910" width="5.25" style="3" customWidth="1"/>
    <col min="4911" max="4916" width="4.875" style="3" customWidth="1"/>
    <col min="4917" max="5116" width="9" style="3"/>
    <col min="5117" max="5117" width="5.375" style="3" customWidth="1"/>
    <col min="5118" max="5118" width="6" style="3" customWidth="1"/>
    <col min="5119" max="5119" width="4" style="3" customWidth="1"/>
    <col min="5120" max="5120" width="10.75" style="3" customWidth="1"/>
    <col min="5121" max="5121" width="12.625" style="3" customWidth="1"/>
    <col min="5122" max="5122" width="16.25" style="3" customWidth="1"/>
    <col min="5123" max="5123" width="9" style="3" hidden="1" customWidth="1"/>
    <col min="5124" max="5124" width="7.125" style="3" customWidth="1"/>
    <col min="5125" max="5125" width="5.75" style="3" customWidth="1"/>
    <col min="5126" max="5126" width="7.125" style="3" customWidth="1"/>
    <col min="5127" max="5127" width="10" style="3" customWidth="1"/>
    <col min="5128" max="5131" width="5.25" style="3" customWidth="1"/>
    <col min="5132" max="5132" width="7.75" style="3" customWidth="1"/>
    <col min="5133" max="5133" width="7.25" style="3" customWidth="1"/>
    <col min="5134" max="5137" width="6.25" style="3" customWidth="1"/>
    <col min="5138" max="5138" width="7.25" style="3" customWidth="1"/>
    <col min="5139" max="5139" width="6.75" style="3" customWidth="1"/>
    <col min="5140" max="5140" width="6.25" style="3" customWidth="1"/>
    <col min="5141" max="5141" width="7.375" style="3" customWidth="1"/>
    <col min="5142" max="5142" width="7.75" style="3" customWidth="1"/>
    <col min="5143" max="5143" width="6.25" style="3" customWidth="1"/>
    <col min="5144" max="5144" width="7.625" style="3" customWidth="1"/>
    <col min="5145" max="5145" width="6.25" style="3" customWidth="1"/>
    <col min="5146" max="5146" width="7.125" style="3" customWidth="1"/>
    <col min="5147" max="5149" width="6.25" style="3" customWidth="1"/>
    <col min="5150" max="5154" width="7" style="3" customWidth="1"/>
    <col min="5155" max="5155" width="6.25" style="3" customWidth="1"/>
    <col min="5156" max="5157" width="7" style="3" customWidth="1"/>
    <col min="5158" max="5158" width="6.25" style="3" customWidth="1"/>
    <col min="5159" max="5161" width="7" style="3" customWidth="1"/>
    <col min="5162" max="5162" width="6.25" style="3" customWidth="1"/>
    <col min="5163" max="5163" width="7.75" style="3" customWidth="1"/>
    <col min="5164" max="5165" width="7" style="3" customWidth="1"/>
    <col min="5166" max="5166" width="5.25" style="3" customWidth="1"/>
    <col min="5167" max="5172" width="4.875" style="3" customWidth="1"/>
    <col min="5173" max="5372" width="9" style="3"/>
    <col min="5373" max="5373" width="5.375" style="3" customWidth="1"/>
    <col min="5374" max="5374" width="6" style="3" customWidth="1"/>
    <col min="5375" max="5375" width="4" style="3" customWidth="1"/>
    <col min="5376" max="5376" width="10.75" style="3" customWidth="1"/>
    <col min="5377" max="5377" width="12.625" style="3" customWidth="1"/>
    <col min="5378" max="5378" width="16.25" style="3" customWidth="1"/>
    <col min="5379" max="5379" width="9" style="3" hidden="1" customWidth="1"/>
    <col min="5380" max="5380" width="7.125" style="3" customWidth="1"/>
    <col min="5381" max="5381" width="5.75" style="3" customWidth="1"/>
    <col min="5382" max="5382" width="7.125" style="3" customWidth="1"/>
    <col min="5383" max="5383" width="10" style="3" customWidth="1"/>
    <col min="5384" max="5387" width="5.25" style="3" customWidth="1"/>
    <col min="5388" max="5388" width="7.75" style="3" customWidth="1"/>
    <col min="5389" max="5389" width="7.25" style="3" customWidth="1"/>
    <col min="5390" max="5393" width="6.25" style="3" customWidth="1"/>
    <col min="5394" max="5394" width="7.25" style="3" customWidth="1"/>
    <col min="5395" max="5395" width="6.75" style="3" customWidth="1"/>
    <col min="5396" max="5396" width="6.25" style="3" customWidth="1"/>
    <col min="5397" max="5397" width="7.375" style="3" customWidth="1"/>
    <col min="5398" max="5398" width="7.75" style="3" customWidth="1"/>
    <col min="5399" max="5399" width="6.25" style="3" customWidth="1"/>
    <col min="5400" max="5400" width="7.625" style="3" customWidth="1"/>
    <col min="5401" max="5401" width="6.25" style="3" customWidth="1"/>
    <col min="5402" max="5402" width="7.125" style="3" customWidth="1"/>
    <col min="5403" max="5405" width="6.25" style="3" customWidth="1"/>
    <col min="5406" max="5410" width="7" style="3" customWidth="1"/>
    <col min="5411" max="5411" width="6.25" style="3" customWidth="1"/>
    <col min="5412" max="5413" width="7" style="3" customWidth="1"/>
    <col min="5414" max="5414" width="6.25" style="3" customWidth="1"/>
    <col min="5415" max="5417" width="7" style="3" customWidth="1"/>
    <col min="5418" max="5418" width="6.25" style="3" customWidth="1"/>
    <col min="5419" max="5419" width="7.75" style="3" customWidth="1"/>
    <col min="5420" max="5421" width="7" style="3" customWidth="1"/>
    <col min="5422" max="5422" width="5.25" style="3" customWidth="1"/>
    <col min="5423" max="5428" width="4.875" style="3" customWidth="1"/>
    <col min="5429" max="5628" width="9" style="3"/>
    <col min="5629" max="5629" width="5.375" style="3" customWidth="1"/>
    <col min="5630" max="5630" width="6" style="3" customWidth="1"/>
    <col min="5631" max="5631" width="4" style="3" customWidth="1"/>
    <col min="5632" max="5632" width="10.75" style="3" customWidth="1"/>
    <col min="5633" max="5633" width="12.625" style="3" customWidth="1"/>
    <col min="5634" max="5634" width="16.25" style="3" customWidth="1"/>
    <col min="5635" max="5635" width="9" style="3" hidden="1" customWidth="1"/>
    <col min="5636" max="5636" width="7.125" style="3" customWidth="1"/>
    <col min="5637" max="5637" width="5.75" style="3" customWidth="1"/>
    <col min="5638" max="5638" width="7.125" style="3" customWidth="1"/>
    <col min="5639" max="5639" width="10" style="3" customWidth="1"/>
    <col min="5640" max="5643" width="5.25" style="3" customWidth="1"/>
    <col min="5644" max="5644" width="7.75" style="3" customWidth="1"/>
    <col min="5645" max="5645" width="7.25" style="3" customWidth="1"/>
    <col min="5646" max="5649" width="6.25" style="3" customWidth="1"/>
    <col min="5650" max="5650" width="7.25" style="3" customWidth="1"/>
    <col min="5651" max="5651" width="6.75" style="3" customWidth="1"/>
    <col min="5652" max="5652" width="6.25" style="3" customWidth="1"/>
    <col min="5653" max="5653" width="7.375" style="3" customWidth="1"/>
    <col min="5654" max="5654" width="7.75" style="3" customWidth="1"/>
    <col min="5655" max="5655" width="6.25" style="3" customWidth="1"/>
    <col min="5656" max="5656" width="7.625" style="3" customWidth="1"/>
    <col min="5657" max="5657" width="6.25" style="3" customWidth="1"/>
    <col min="5658" max="5658" width="7.125" style="3" customWidth="1"/>
    <col min="5659" max="5661" width="6.25" style="3" customWidth="1"/>
    <col min="5662" max="5666" width="7" style="3" customWidth="1"/>
    <col min="5667" max="5667" width="6.25" style="3" customWidth="1"/>
    <col min="5668" max="5669" width="7" style="3" customWidth="1"/>
    <col min="5670" max="5670" width="6.25" style="3" customWidth="1"/>
    <col min="5671" max="5673" width="7" style="3" customWidth="1"/>
    <col min="5674" max="5674" width="6.25" style="3" customWidth="1"/>
    <col min="5675" max="5675" width="7.75" style="3" customWidth="1"/>
    <col min="5676" max="5677" width="7" style="3" customWidth="1"/>
    <col min="5678" max="5678" width="5.25" style="3" customWidth="1"/>
    <col min="5679" max="5684" width="4.875" style="3" customWidth="1"/>
    <col min="5685" max="5884" width="9" style="3"/>
    <col min="5885" max="5885" width="5.375" style="3" customWidth="1"/>
    <col min="5886" max="5886" width="6" style="3" customWidth="1"/>
    <col min="5887" max="5887" width="4" style="3" customWidth="1"/>
    <col min="5888" max="5888" width="10.75" style="3" customWidth="1"/>
    <col min="5889" max="5889" width="12.625" style="3" customWidth="1"/>
    <col min="5890" max="5890" width="16.25" style="3" customWidth="1"/>
    <col min="5891" max="5891" width="9" style="3" hidden="1" customWidth="1"/>
    <col min="5892" max="5892" width="7.125" style="3" customWidth="1"/>
    <col min="5893" max="5893" width="5.75" style="3" customWidth="1"/>
    <col min="5894" max="5894" width="7.125" style="3" customWidth="1"/>
    <col min="5895" max="5895" width="10" style="3" customWidth="1"/>
    <col min="5896" max="5899" width="5.25" style="3" customWidth="1"/>
    <col min="5900" max="5900" width="7.75" style="3" customWidth="1"/>
    <col min="5901" max="5901" width="7.25" style="3" customWidth="1"/>
    <col min="5902" max="5905" width="6.25" style="3" customWidth="1"/>
    <col min="5906" max="5906" width="7.25" style="3" customWidth="1"/>
    <col min="5907" max="5907" width="6.75" style="3" customWidth="1"/>
    <col min="5908" max="5908" width="6.25" style="3" customWidth="1"/>
    <col min="5909" max="5909" width="7.375" style="3" customWidth="1"/>
    <col min="5910" max="5910" width="7.75" style="3" customWidth="1"/>
    <col min="5911" max="5911" width="6.25" style="3" customWidth="1"/>
    <col min="5912" max="5912" width="7.625" style="3" customWidth="1"/>
    <col min="5913" max="5913" width="6.25" style="3" customWidth="1"/>
    <col min="5914" max="5914" width="7.125" style="3" customWidth="1"/>
    <col min="5915" max="5917" width="6.25" style="3" customWidth="1"/>
    <col min="5918" max="5922" width="7" style="3" customWidth="1"/>
    <col min="5923" max="5923" width="6.25" style="3" customWidth="1"/>
    <col min="5924" max="5925" width="7" style="3" customWidth="1"/>
    <col min="5926" max="5926" width="6.25" style="3" customWidth="1"/>
    <col min="5927" max="5929" width="7" style="3" customWidth="1"/>
    <col min="5930" max="5930" width="6.25" style="3" customWidth="1"/>
    <col min="5931" max="5931" width="7.75" style="3" customWidth="1"/>
    <col min="5932" max="5933" width="7" style="3" customWidth="1"/>
    <col min="5934" max="5934" width="5.25" style="3" customWidth="1"/>
    <col min="5935" max="5940" width="4.875" style="3" customWidth="1"/>
    <col min="5941" max="6140" width="9" style="3"/>
    <col min="6141" max="6141" width="5.375" style="3" customWidth="1"/>
    <col min="6142" max="6142" width="6" style="3" customWidth="1"/>
    <col min="6143" max="6143" width="4" style="3" customWidth="1"/>
    <col min="6144" max="6144" width="10.75" style="3" customWidth="1"/>
    <col min="6145" max="6145" width="12.625" style="3" customWidth="1"/>
    <col min="6146" max="6146" width="16.25" style="3" customWidth="1"/>
    <col min="6147" max="6147" width="9" style="3" hidden="1" customWidth="1"/>
    <col min="6148" max="6148" width="7.125" style="3" customWidth="1"/>
    <col min="6149" max="6149" width="5.75" style="3" customWidth="1"/>
    <col min="6150" max="6150" width="7.125" style="3" customWidth="1"/>
    <col min="6151" max="6151" width="10" style="3" customWidth="1"/>
    <col min="6152" max="6155" width="5.25" style="3" customWidth="1"/>
    <col min="6156" max="6156" width="7.75" style="3" customWidth="1"/>
    <col min="6157" max="6157" width="7.25" style="3" customWidth="1"/>
    <col min="6158" max="6161" width="6.25" style="3" customWidth="1"/>
    <col min="6162" max="6162" width="7.25" style="3" customWidth="1"/>
    <col min="6163" max="6163" width="6.75" style="3" customWidth="1"/>
    <col min="6164" max="6164" width="6.25" style="3" customWidth="1"/>
    <col min="6165" max="6165" width="7.375" style="3" customWidth="1"/>
    <col min="6166" max="6166" width="7.75" style="3" customWidth="1"/>
    <col min="6167" max="6167" width="6.25" style="3" customWidth="1"/>
    <col min="6168" max="6168" width="7.625" style="3" customWidth="1"/>
    <col min="6169" max="6169" width="6.25" style="3" customWidth="1"/>
    <col min="6170" max="6170" width="7.125" style="3" customWidth="1"/>
    <col min="6171" max="6173" width="6.25" style="3" customWidth="1"/>
    <col min="6174" max="6178" width="7" style="3" customWidth="1"/>
    <col min="6179" max="6179" width="6.25" style="3" customWidth="1"/>
    <col min="6180" max="6181" width="7" style="3" customWidth="1"/>
    <col min="6182" max="6182" width="6.25" style="3" customWidth="1"/>
    <col min="6183" max="6185" width="7" style="3" customWidth="1"/>
    <col min="6186" max="6186" width="6.25" style="3" customWidth="1"/>
    <col min="6187" max="6187" width="7.75" style="3" customWidth="1"/>
    <col min="6188" max="6189" width="7" style="3" customWidth="1"/>
    <col min="6190" max="6190" width="5.25" style="3" customWidth="1"/>
    <col min="6191" max="6196" width="4.875" style="3" customWidth="1"/>
    <col min="6197" max="6396" width="9" style="3"/>
    <col min="6397" max="6397" width="5.375" style="3" customWidth="1"/>
    <col min="6398" max="6398" width="6" style="3" customWidth="1"/>
    <col min="6399" max="6399" width="4" style="3" customWidth="1"/>
    <col min="6400" max="6400" width="10.75" style="3" customWidth="1"/>
    <col min="6401" max="6401" width="12.625" style="3" customWidth="1"/>
    <col min="6402" max="6402" width="16.25" style="3" customWidth="1"/>
    <col min="6403" max="6403" width="9" style="3" hidden="1" customWidth="1"/>
    <col min="6404" max="6404" width="7.125" style="3" customWidth="1"/>
    <col min="6405" max="6405" width="5.75" style="3" customWidth="1"/>
    <col min="6406" max="6406" width="7.125" style="3" customWidth="1"/>
    <col min="6407" max="6407" width="10" style="3" customWidth="1"/>
    <col min="6408" max="6411" width="5.25" style="3" customWidth="1"/>
    <col min="6412" max="6412" width="7.75" style="3" customWidth="1"/>
    <col min="6413" max="6413" width="7.25" style="3" customWidth="1"/>
    <col min="6414" max="6417" width="6.25" style="3" customWidth="1"/>
    <col min="6418" max="6418" width="7.25" style="3" customWidth="1"/>
    <col min="6419" max="6419" width="6.75" style="3" customWidth="1"/>
    <col min="6420" max="6420" width="6.25" style="3" customWidth="1"/>
    <col min="6421" max="6421" width="7.375" style="3" customWidth="1"/>
    <col min="6422" max="6422" width="7.75" style="3" customWidth="1"/>
    <col min="6423" max="6423" width="6.25" style="3" customWidth="1"/>
    <col min="6424" max="6424" width="7.625" style="3" customWidth="1"/>
    <col min="6425" max="6425" width="6.25" style="3" customWidth="1"/>
    <col min="6426" max="6426" width="7.125" style="3" customWidth="1"/>
    <col min="6427" max="6429" width="6.25" style="3" customWidth="1"/>
    <col min="6430" max="6434" width="7" style="3" customWidth="1"/>
    <col min="6435" max="6435" width="6.25" style="3" customWidth="1"/>
    <col min="6436" max="6437" width="7" style="3" customWidth="1"/>
    <col min="6438" max="6438" width="6.25" style="3" customWidth="1"/>
    <col min="6439" max="6441" width="7" style="3" customWidth="1"/>
    <col min="6442" max="6442" width="6.25" style="3" customWidth="1"/>
    <col min="6443" max="6443" width="7.75" style="3" customWidth="1"/>
    <col min="6444" max="6445" width="7" style="3" customWidth="1"/>
    <col min="6446" max="6446" width="5.25" style="3" customWidth="1"/>
    <col min="6447" max="6452" width="4.875" style="3" customWidth="1"/>
    <col min="6453" max="6652" width="9" style="3"/>
    <col min="6653" max="6653" width="5.375" style="3" customWidth="1"/>
    <col min="6654" max="6654" width="6" style="3" customWidth="1"/>
    <col min="6655" max="6655" width="4" style="3" customWidth="1"/>
    <col min="6656" max="6656" width="10.75" style="3" customWidth="1"/>
    <col min="6657" max="6657" width="12.625" style="3" customWidth="1"/>
    <col min="6658" max="6658" width="16.25" style="3" customWidth="1"/>
    <col min="6659" max="6659" width="9" style="3" hidden="1" customWidth="1"/>
    <col min="6660" max="6660" width="7.125" style="3" customWidth="1"/>
    <col min="6661" max="6661" width="5.75" style="3" customWidth="1"/>
    <col min="6662" max="6662" width="7.125" style="3" customWidth="1"/>
    <col min="6663" max="6663" width="10" style="3" customWidth="1"/>
    <col min="6664" max="6667" width="5.25" style="3" customWidth="1"/>
    <col min="6668" max="6668" width="7.75" style="3" customWidth="1"/>
    <col min="6669" max="6669" width="7.25" style="3" customWidth="1"/>
    <col min="6670" max="6673" width="6.25" style="3" customWidth="1"/>
    <col min="6674" max="6674" width="7.25" style="3" customWidth="1"/>
    <col min="6675" max="6675" width="6.75" style="3" customWidth="1"/>
    <col min="6676" max="6676" width="6.25" style="3" customWidth="1"/>
    <col min="6677" max="6677" width="7.375" style="3" customWidth="1"/>
    <col min="6678" max="6678" width="7.75" style="3" customWidth="1"/>
    <col min="6679" max="6679" width="6.25" style="3" customWidth="1"/>
    <col min="6680" max="6680" width="7.625" style="3" customWidth="1"/>
    <col min="6681" max="6681" width="6.25" style="3" customWidth="1"/>
    <col min="6682" max="6682" width="7.125" style="3" customWidth="1"/>
    <col min="6683" max="6685" width="6.25" style="3" customWidth="1"/>
    <col min="6686" max="6690" width="7" style="3" customWidth="1"/>
    <col min="6691" max="6691" width="6.25" style="3" customWidth="1"/>
    <col min="6692" max="6693" width="7" style="3" customWidth="1"/>
    <col min="6694" max="6694" width="6.25" style="3" customWidth="1"/>
    <col min="6695" max="6697" width="7" style="3" customWidth="1"/>
    <col min="6698" max="6698" width="6.25" style="3" customWidth="1"/>
    <col min="6699" max="6699" width="7.75" style="3" customWidth="1"/>
    <col min="6700" max="6701" width="7" style="3" customWidth="1"/>
    <col min="6702" max="6702" width="5.25" style="3" customWidth="1"/>
    <col min="6703" max="6708" width="4.875" style="3" customWidth="1"/>
    <col min="6709" max="6908" width="9" style="3"/>
    <col min="6909" max="6909" width="5.375" style="3" customWidth="1"/>
    <col min="6910" max="6910" width="6" style="3" customWidth="1"/>
    <col min="6911" max="6911" width="4" style="3" customWidth="1"/>
    <col min="6912" max="6912" width="10.75" style="3" customWidth="1"/>
    <col min="6913" max="6913" width="12.625" style="3" customWidth="1"/>
    <col min="6914" max="6914" width="16.25" style="3" customWidth="1"/>
    <col min="6915" max="6915" width="9" style="3" hidden="1" customWidth="1"/>
    <col min="6916" max="6916" width="7.125" style="3" customWidth="1"/>
    <col min="6917" max="6917" width="5.75" style="3" customWidth="1"/>
    <col min="6918" max="6918" width="7.125" style="3" customWidth="1"/>
    <col min="6919" max="6919" width="10" style="3" customWidth="1"/>
    <col min="6920" max="6923" width="5.25" style="3" customWidth="1"/>
    <col min="6924" max="6924" width="7.75" style="3" customWidth="1"/>
    <col min="6925" max="6925" width="7.25" style="3" customWidth="1"/>
    <col min="6926" max="6929" width="6.25" style="3" customWidth="1"/>
    <col min="6930" max="6930" width="7.25" style="3" customWidth="1"/>
    <col min="6931" max="6931" width="6.75" style="3" customWidth="1"/>
    <col min="6932" max="6932" width="6.25" style="3" customWidth="1"/>
    <col min="6933" max="6933" width="7.375" style="3" customWidth="1"/>
    <col min="6934" max="6934" width="7.75" style="3" customWidth="1"/>
    <col min="6935" max="6935" width="6.25" style="3" customWidth="1"/>
    <col min="6936" max="6936" width="7.625" style="3" customWidth="1"/>
    <col min="6937" max="6937" width="6.25" style="3" customWidth="1"/>
    <col min="6938" max="6938" width="7.125" style="3" customWidth="1"/>
    <col min="6939" max="6941" width="6.25" style="3" customWidth="1"/>
    <col min="6942" max="6946" width="7" style="3" customWidth="1"/>
    <col min="6947" max="6947" width="6.25" style="3" customWidth="1"/>
    <col min="6948" max="6949" width="7" style="3" customWidth="1"/>
    <col min="6950" max="6950" width="6.25" style="3" customWidth="1"/>
    <col min="6951" max="6953" width="7" style="3" customWidth="1"/>
    <col min="6954" max="6954" width="6.25" style="3" customWidth="1"/>
    <col min="6955" max="6955" width="7.75" style="3" customWidth="1"/>
    <col min="6956" max="6957" width="7" style="3" customWidth="1"/>
    <col min="6958" max="6958" width="5.25" style="3" customWidth="1"/>
    <col min="6959" max="6964" width="4.875" style="3" customWidth="1"/>
    <col min="6965" max="7164" width="9" style="3"/>
    <col min="7165" max="7165" width="5.375" style="3" customWidth="1"/>
    <col min="7166" max="7166" width="6" style="3" customWidth="1"/>
    <col min="7167" max="7167" width="4" style="3" customWidth="1"/>
    <col min="7168" max="7168" width="10.75" style="3" customWidth="1"/>
    <col min="7169" max="7169" width="12.625" style="3" customWidth="1"/>
    <col min="7170" max="7170" width="16.25" style="3" customWidth="1"/>
    <col min="7171" max="7171" width="9" style="3" hidden="1" customWidth="1"/>
    <col min="7172" max="7172" width="7.125" style="3" customWidth="1"/>
    <col min="7173" max="7173" width="5.75" style="3" customWidth="1"/>
    <col min="7174" max="7174" width="7.125" style="3" customWidth="1"/>
    <col min="7175" max="7175" width="10" style="3" customWidth="1"/>
    <col min="7176" max="7179" width="5.25" style="3" customWidth="1"/>
    <col min="7180" max="7180" width="7.75" style="3" customWidth="1"/>
    <col min="7181" max="7181" width="7.25" style="3" customWidth="1"/>
    <col min="7182" max="7185" width="6.25" style="3" customWidth="1"/>
    <col min="7186" max="7186" width="7.25" style="3" customWidth="1"/>
    <col min="7187" max="7187" width="6.75" style="3" customWidth="1"/>
    <col min="7188" max="7188" width="6.25" style="3" customWidth="1"/>
    <col min="7189" max="7189" width="7.375" style="3" customWidth="1"/>
    <col min="7190" max="7190" width="7.75" style="3" customWidth="1"/>
    <col min="7191" max="7191" width="6.25" style="3" customWidth="1"/>
    <col min="7192" max="7192" width="7.625" style="3" customWidth="1"/>
    <col min="7193" max="7193" width="6.25" style="3" customWidth="1"/>
    <col min="7194" max="7194" width="7.125" style="3" customWidth="1"/>
    <col min="7195" max="7197" width="6.25" style="3" customWidth="1"/>
    <col min="7198" max="7202" width="7" style="3" customWidth="1"/>
    <col min="7203" max="7203" width="6.25" style="3" customWidth="1"/>
    <col min="7204" max="7205" width="7" style="3" customWidth="1"/>
    <col min="7206" max="7206" width="6.25" style="3" customWidth="1"/>
    <col min="7207" max="7209" width="7" style="3" customWidth="1"/>
    <col min="7210" max="7210" width="6.25" style="3" customWidth="1"/>
    <col min="7211" max="7211" width="7.75" style="3" customWidth="1"/>
    <col min="7212" max="7213" width="7" style="3" customWidth="1"/>
    <col min="7214" max="7214" width="5.25" style="3" customWidth="1"/>
    <col min="7215" max="7220" width="4.875" style="3" customWidth="1"/>
    <col min="7221" max="7420" width="9" style="3"/>
    <col min="7421" max="7421" width="5.375" style="3" customWidth="1"/>
    <col min="7422" max="7422" width="6" style="3" customWidth="1"/>
    <col min="7423" max="7423" width="4" style="3" customWidth="1"/>
    <col min="7424" max="7424" width="10.75" style="3" customWidth="1"/>
    <col min="7425" max="7425" width="12.625" style="3" customWidth="1"/>
    <col min="7426" max="7426" width="16.25" style="3" customWidth="1"/>
    <col min="7427" max="7427" width="9" style="3" hidden="1" customWidth="1"/>
    <col min="7428" max="7428" width="7.125" style="3" customWidth="1"/>
    <col min="7429" max="7429" width="5.75" style="3" customWidth="1"/>
    <col min="7430" max="7430" width="7.125" style="3" customWidth="1"/>
    <col min="7431" max="7431" width="10" style="3" customWidth="1"/>
    <col min="7432" max="7435" width="5.25" style="3" customWidth="1"/>
    <col min="7436" max="7436" width="7.75" style="3" customWidth="1"/>
    <col min="7437" max="7437" width="7.25" style="3" customWidth="1"/>
    <col min="7438" max="7441" width="6.25" style="3" customWidth="1"/>
    <col min="7442" max="7442" width="7.25" style="3" customWidth="1"/>
    <col min="7443" max="7443" width="6.75" style="3" customWidth="1"/>
    <col min="7444" max="7444" width="6.25" style="3" customWidth="1"/>
    <col min="7445" max="7445" width="7.375" style="3" customWidth="1"/>
    <col min="7446" max="7446" width="7.75" style="3" customWidth="1"/>
    <col min="7447" max="7447" width="6.25" style="3" customWidth="1"/>
    <col min="7448" max="7448" width="7.625" style="3" customWidth="1"/>
    <col min="7449" max="7449" width="6.25" style="3" customWidth="1"/>
    <col min="7450" max="7450" width="7.125" style="3" customWidth="1"/>
    <col min="7451" max="7453" width="6.25" style="3" customWidth="1"/>
    <col min="7454" max="7458" width="7" style="3" customWidth="1"/>
    <col min="7459" max="7459" width="6.25" style="3" customWidth="1"/>
    <col min="7460" max="7461" width="7" style="3" customWidth="1"/>
    <col min="7462" max="7462" width="6.25" style="3" customWidth="1"/>
    <col min="7463" max="7465" width="7" style="3" customWidth="1"/>
    <col min="7466" max="7466" width="6.25" style="3" customWidth="1"/>
    <col min="7467" max="7467" width="7.75" style="3" customWidth="1"/>
    <col min="7468" max="7469" width="7" style="3" customWidth="1"/>
    <col min="7470" max="7470" width="5.25" style="3" customWidth="1"/>
    <col min="7471" max="7476" width="4.875" style="3" customWidth="1"/>
    <col min="7477" max="7676" width="9" style="3"/>
    <col min="7677" max="7677" width="5.375" style="3" customWidth="1"/>
    <col min="7678" max="7678" width="6" style="3" customWidth="1"/>
    <col min="7679" max="7679" width="4" style="3" customWidth="1"/>
    <col min="7680" max="7680" width="10.75" style="3" customWidth="1"/>
    <col min="7681" max="7681" width="12.625" style="3" customWidth="1"/>
    <col min="7682" max="7682" width="16.25" style="3" customWidth="1"/>
    <col min="7683" max="7683" width="9" style="3" hidden="1" customWidth="1"/>
    <col min="7684" max="7684" width="7.125" style="3" customWidth="1"/>
    <col min="7685" max="7685" width="5.75" style="3" customWidth="1"/>
    <col min="7686" max="7686" width="7.125" style="3" customWidth="1"/>
    <col min="7687" max="7687" width="10" style="3" customWidth="1"/>
    <col min="7688" max="7691" width="5.25" style="3" customWidth="1"/>
    <col min="7692" max="7692" width="7.75" style="3" customWidth="1"/>
    <col min="7693" max="7693" width="7.25" style="3" customWidth="1"/>
    <col min="7694" max="7697" width="6.25" style="3" customWidth="1"/>
    <col min="7698" max="7698" width="7.25" style="3" customWidth="1"/>
    <col min="7699" max="7699" width="6.75" style="3" customWidth="1"/>
    <col min="7700" max="7700" width="6.25" style="3" customWidth="1"/>
    <col min="7701" max="7701" width="7.375" style="3" customWidth="1"/>
    <col min="7702" max="7702" width="7.75" style="3" customWidth="1"/>
    <col min="7703" max="7703" width="6.25" style="3" customWidth="1"/>
    <col min="7704" max="7704" width="7.625" style="3" customWidth="1"/>
    <col min="7705" max="7705" width="6.25" style="3" customWidth="1"/>
    <col min="7706" max="7706" width="7.125" style="3" customWidth="1"/>
    <col min="7707" max="7709" width="6.25" style="3" customWidth="1"/>
    <col min="7710" max="7714" width="7" style="3" customWidth="1"/>
    <col min="7715" max="7715" width="6.25" style="3" customWidth="1"/>
    <col min="7716" max="7717" width="7" style="3" customWidth="1"/>
    <col min="7718" max="7718" width="6.25" style="3" customWidth="1"/>
    <col min="7719" max="7721" width="7" style="3" customWidth="1"/>
    <col min="7722" max="7722" width="6.25" style="3" customWidth="1"/>
    <col min="7723" max="7723" width="7.75" style="3" customWidth="1"/>
    <col min="7724" max="7725" width="7" style="3" customWidth="1"/>
    <col min="7726" max="7726" width="5.25" style="3" customWidth="1"/>
    <col min="7727" max="7732" width="4.875" style="3" customWidth="1"/>
    <col min="7733" max="7932" width="9" style="3"/>
    <col min="7933" max="7933" width="5.375" style="3" customWidth="1"/>
    <col min="7934" max="7934" width="6" style="3" customWidth="1"/>
    <col min="7935" max="7935" width="4" style="3" customWidth="1"/>
    <col min="7936" max="7936" width="10.75" style="3" customWidth="1"/>
    <col min="7937" max="7937" width="12.625" style="3" customWidth="1"/>
    <col min="7938" max="7938" width="16.25" style="3" customWidth="1"/>
    <col min="7939" max="7939" width="9" style="3" hidden="1" customWidth="1"/>
    <col min="7940" max="7940" width="7.125" style="3" customWidth="1"/>
    <col min="7941" max="7941" width="5.75" style="3" customWidth="1"/>
    <col min="7942" max="7942" width="7.125" style="3" customWidth="1"/>
    <col min="7943" max="7943" width="10" style="3" customWidth="1"/>
    <col min="7944" max="7947" width="5.25" style="3" customWidth="1"/>
    <col min="7948" max="7948" width="7.75" style="3" customWidth="1"/>
    <col min="7949" max="7949" width="7.25" style="3" customWidth="1"/>
    <col min="7950" max="7953" width="6.25" style="3" customWidth="1"/>
    <col min="7954" max="7954" width="7.25" style="3" customWidth="1"/>
    <col min="7955" max="7955" width="6.75" style="3" customWidth="1"/>
    <col min="7956" max="7956" width="6.25" style="3" customWidth="1"/>
    <col min="7957" max="7957" width="7.375" style="3" customWidth="1"/>
    <col min="7958" max="7958" width="7.75" style="3" customWidth="1"/>
    <col min="7959" max="7959" width="6.25" style="3" customWidth="1"/>
    <col min="7960" max="7960" width="7.625" style="3" customWidth="1"/>
    <col min="7961" max="7961" width="6.25" style="3" customWidth="1"/>
    <col min="7962" max="7962" width="7.125" style="3" customWidth="1"/>
    <col min="7963" max="7965" width="6.25" style="3" customWidth="1"/>
    <col min="7966" max="7970" width="7" style="3" customWidth="1"/>
    <col min="7971" max="7971" width="6.25" style="3" customWidth="1"/>
    <col min="7972" max="7973" width="7" style="3" customWidth="1"/>
    <col min="7974" max="7974" width="6.25" style="3" customWidth="1"/>
    <col min="7975" max="7977" width="7" style="3" customWidth="1"/>
    <col min="7978" max="7978" width="6.25" style="3" customWidth="1"/>
    <col min="7979" max="7979" width="7.75" style="3" customWidth="1"/>
    <col min="7980" max="7981" width="7" style="3" customWidth="1"/>
    <col min="7982" max="7982" width="5.25" style="3" customWidth="1"/>
    <col min="7983" max="7988" width="4.875" style="3" customWidth="1"/>
    <col min="7989" max="8188" width="9" style="3"/>
    <col min="8189" max="8189" width="5.375" style="3" customWidth="1"/>
    <col min="8190" max="8190" width="6" style="3" customWidth="1"/>
    <col min="8191" max="8191" width="4" style="3" customWidth="1"/>
    <col min="8192" max="8192" width="10.75" style="3" customWidth="1"/>
    <col min="8193" max="8193" width="12.625" style="3" customWidth="1"/>
    <col min="8194" max="8194" width="16.25" style="3" customWidth="1"/>
    <col min="8195" max="8195" width="9" style="3" hidden="1" customWidth="1"/>
    <col min="8196" max="8196" width="7.125" style="3" customWidth="1"/>
    <col min="8197" max="8197" width="5.75" style="3" customWidth="1"/>
    <col min="8198" max="8198" width="7.125" style="3" customWidth="1"/>
    <col min="8199" max="8199" width="10" style="3" customWidth="1"/>
    <col min="8200" max="8203" width="5.25" style="3" customWidth="1"/>
    <col min="8204" max="8204" width="7.75" style="3" customWidth="1"/>
    <col min="8205" max="8205" width="7.25" style="3" customWidth="1"/>
    <col min="8206" max="8209" width="6.25" style="3" customWidth="1"/>
    <col min="8210" max="8210" width="7.25" style="3" customWidth="1"/>
    <col min="8211" max="8211" width="6.75" style="3" customWidth="1"/>
    <col min="8212" max="8212" width="6.25" style="3" customWidth="1"/>
    <col min="8213" max="8213" width="7.375" style="3" customWidth="1"/>
    <col min="8214" max="8214" width="7.75" style="3" customWidth="1"/>
    <col min="8215" max="8215" width="6.25" style="3" customWidth="1"/>
    <col min="8216" max="8216" width="7.625" style="3" customWidth="1"/>
    <col min="8217" max="8217" width="6.25" style="3" customWidth="1"/>
    <col min="8218" max="8218" width="7.125" style="3" customWidth="1"/>
    <col min="8219" max="8221" width="6.25" style="3" customWidth="1"/>
    <col min="8222" max="8226" width="7" style="3" customWidth="1"/>
    <col min="8227" max="8227" width="6.25" style="3" customWidth="1"/>
    <col min="8228" max="8229" width="7" style="3" customWidth="1"/>
    <col min="8230" max="8230" width="6.25" style="3" customWidth="1"/>
    <col min="8231" max="8233" width="7" style="3" customWidth="1"/>
    <col min="8234" max="8234" width="6.25" style="3" customWidth="1"/>
    <col min="8235" max="8235" width="7.75" style="3" customWidth="1"/>
    <col min="8236" max="8237" width="7" style="3" customWidth="1"/>
    <col min="8238" max="8238" width="5.25" style="3" customWidth="1"/>
    <col min="8239" max="8244" width="4.875" style="3" customWidth="1"/>
    <col min="8245" max="8444" width="9" style="3"/>
    <col min="8445" max="8445" width="5.375" style="3" customWidth="1"/>
    <col min="8446" max="8446" width="6" style="3" customWidth="1"/>
    <col min="8447" max="8447" width="4" style="3" customWidth="1"/>
    <col min="8448" max="8448" width="10.75" style="3" customWidth="1"/>
    <col min="8449" max="8449" width="12.625" style="3" customWidth="1"/>
    <col min="8450" max="8450" width="16.25" style="3" customWidth="1"/>
    <col min="8451" max="8451" width="9" style="3" hidden="1" customWidth="1"/>
    <col min="8452" max="8452" width="7.125" style="3" customWidth="1"/>
    <col min="8453" max="8453" width="5.75" style="3" customWidth="1"/>
    <col min="8454" max="8454" width="7.125" style="3" customWidth="1"/>
    <col min="8455" max="8455" width="10" style="3" customWidth="1"/>
    <col min="8456" max="8459" width="5.25" style="3" customWidth="1"/>
    <col min="8460" max="8460" width="7.75" style="3" customWidth="1"/>
    <col min="8461" max="8461" width="7.25" style="3" customWidth="1"/>
    <col min="8462" max="8465" width="6.25" style="3" customWidth="1"/>
    <col min="8466" max="8466" width="7.25" style="3" customWidth="1"/>
    <col min="8467" max="8467" width="6.75" style="3" customWidth="1"/>
    <col min="8468" max="8468" width="6.25" style="3" customWidth="1"/>
    <col min="8469" max="8469" width="7.375" style="3" customWidth="1"/>
    <col min="8470" max="8470" width="7.75" style="3" customWidth="1"/>
    <col min="8471" max="8471" width="6.25" style="3" customWidth="1"/>
    <col min="8472" max="8472" width="7.625" style="3" customWidth="1"/>
    <col min="8473" max="8473" width="6.25" style="3" customWidth="1"/>
    <col min="8474" max="8474" width="7.125" style="3" customWidth="1"/>
    <col min="8475" max="8477" width="6.25" style="3" customWidth="1"/>
    <col min="8478" max="8482" width="7" style="3" customWidth="1"/>
    <col min="8483" max="8483" width="6.25" style="3" customWidth="1"/>
    <col min="8484" max="8485" width="7" style="3" customWidth="1"/>
    <col min="8486" max="8486" width="6.25" style="3" customWidth="1"/>
    <col min="8487" max="8489" width="7" style="3" customWidth="1"/>
    <col min="8490" max="8490" width="6.25" style="3" customWidth="1"/>
    <col min="8491" max="8491" width="7.75" style="3" customWidth="1"/>
    <col min="8492" max="8493" width="7" style="3" customWidth="1"/>
    <col min="8494" max="8494" width="5.25" style="3" customWidth="1"/>
    <col min="8495" max="8500" width="4.875" style="3" customWidth="1"/>
    <col min="8501" max="8700" width="9" style="3"/>
    <col min="8701" max="8701" width="5.375" style="3" customWidth="1"/>
    <col min="8702" max="8702" width="6" style="3" customWidth="1"/>
    <col min="8703" max="8703" width="4" style="3" customWidth="1"/>
    <col min="8704" max="8704" width="10.75" style="3" customWidth="1"/>
    <col min="8705" max="8705" width="12.625" style="3" customWidth="1"/>
    <col min="8706" max="8706" width="16.25" style="3" customWidth="1"/>
    <col min="8707" max="8707" width="9" style="3" hidden="1" customWidth="1"/>
    <col min="8708" max="8708" width="7.125" style="3" customWidth="1"/>
    <col min="8709" max="8709" width="5.75" style="3" customWidth="1"/>
    <col min="8710" max="8710" width="7.125" style="3" customWidth="1"/>
    <col min="8711" max="8711" width="10" style="3" customWidth="1"/>
    <col min="8712" max="8715" width="5.25" style="3" customWidth="1"/>
    <col min="8716" max="8716" width="7.75" style="3" customWidth="1"/>
    <col min="8717" max="8717" width="7.25" style="3" customWidth="1"/>
    <col min="8718" max="8721" width="6.25" style="3" customWidth="1"/>
    <col min="8722" max="8722" width="7.25" style="3" customWidth="1"/>
    <col min="8723" max="8723" width="6.75" style="3" customWidth="1"/>
    <col min="8724" max="8724" width="6.25" style="3" customWidth="1"/>
    <col min="8725" max="8725" width="7.375" style="3" customWidth="1"/>
    <col min="8726" max="8726" width="7.75" style="3" customWidth="1"/>
    <col min="8727" max="8727" width="6.25" style="3" customWidth="1"/>
    <col min="8728" max="8728" width="7.625" style="3" customWidth="1"/>
    <col min="8729" max="8729" width="6.25" style="3" customWidth="1"/>
    <col min="8730" max="8730" width="7.125" style="3" customWidth="1"/>
    <col min="8731" max="8733" width="6.25" style="3" customWidth="1"/>
    <col min="8734" max="8738" width="7" style="3" customWidth="1"/>
    <col min="8739" max="8739" width="6.25" style="3" customWidth="1"/>
    <col min="8740" max="8741" width="7" style="3" customWidth="1"/>
    <col min="8742" max="8742" width="6.25" style="3" customWidth="1"/>
    <col min="8743" max="8745" width="7" style="3" customWidth="1"/>
    <col min="8746" max="8746" width="6.25" style="3" customWidth="1"/>
    <col min="8747" max="8747" width="7.75" style="3" customWidth="1"/>
    <col min="8748" max="8749" width="7" style="3" customWidth="1"/>
    <col min="8750" max="8750" width="5.25" style="3" customWidth="1"/>
    <col min="8751" max="8756" width="4.875" style="3" customWidth="1"/>
    <col min="8757" max="8956" width="9" style="3"/>
    <col min="8957" max="8957" width="5.375" style="3" customWidth="1"/>
    <col min="8958" max="8958" width="6" style="3" customWidth="1"/>
    <col min="8959" max="8959" width="4" style="3" customWidth="1"/>
    <col min="8960" max="8960" width="10.75" style="3" customWidth="1"/>
    <col min="8961" max="8961" width="12.625" style="3" customWidth="1"/>
    <col min="8962" max="8962" width="16.25" style="3" customWidth="1"/>
    <col min="8963" max="8963" width="9" style="3" hidden="1" customWidth="1"/>
    <col min="8964" max="8964" width="7.125" style="3" customWidth="1"/>
    <col min="8965" max="8965" width="5.75" style="3" customWidth="1"/>
    <col min="8966" max="8966" width="7.125" style="3" customWidth="1"/>
    <col min="8967" max="8967" width="10" style="3" customWidth="1"/>
    <col min="8968" max="8971" width="5.25" style="3" customWidth="1"/>
    <col min="8972" max="8972" width="7.75" style="3" customWidth="1"/>
    <col min="8973" max="8973" width="7.25" style="3" customWidth="1"/>
    <col min="8974" max="8977" width="6.25" style="3" customWidth="1"/>
    <col min="8978" max="8978" width="7.25" style="3" customWidth="1"/>
    <col min="8979" max="8979" width="6.75" style="3" customWidth="1"/>
    <col min="8980" max="8980" width="6.25" style="3" customWidth="1"/>
    <col min="8981" max="8981" width="7.375" style="3" customWidth="1"/>
    <col min="8982" max="8982" width="7.75" style="3" customWidth="1"/>
    <col min="8983" max="8983" width="6.25" style="3" customWidth="1"/>
    <col min="8984" max="8984" width="7.625" style="3" customWidth="1"/>
    <col min="8985" max="8985" width="6.25" style="3" customWidth="1"/>
    <col min="8986" max="8986" width="7.125" style="3" customWidth="1"/>
    <col min="8987" max="8989" width="6.25" style="3" customWidth="1"/>
    <col min="8990" max="8994" width="7" style="3" customWidth="1"/>
    <col min="8995" max="8995" width="6.25" style="3" customWidth="1"/>
    <col min="8996" max="8997" width="7" style="3" customWidth="1"/>
    <col min="8998" max="8998" width="6.25" style="3" customWidth="1"/>
    <col min="8999" max="9001" width="7" style="3" customWidth="1"/>
    <col min="9002" max="9002" width="6.25" style="3" customWidth="1"/>
    <col min="9003" max="9003" width="7.75" style="3" customWidth="1"/>
    <col min="9004" max="9005" width="7" style="3" customWidth="1"/>
    <col min="9006" max="9006" width="5.25" style="3" customWidth="1"/>
    <col min="9007" max="9012" width="4.875" style="3" customWidth="1"/>
    <col min="9013" max="9212" width="9" style="3"/>
    <col min="9213" max="9213" width="5.375" style="3" customWidth="1"/>
    <col min="9214" max="9214" width="6" style="3" customWidth="1"/>
    <col min="9215" max="9215" width="4" style="3" customWidth="1"/>
    <col min="9216" max="9216" width="10.75" style="3" customWidth="1"/>
    <col min="9217" max="9217" width="12.625" style="3" customWidth="1"/>
    <col min="9218" max="9218" width="16.25" style="3" customWidth="1"/>
    <col min="9219" max="9219" width="9" style="3" hidden="1" customWidth="1"/>
    <col min="9220" max="9220" width="7.125" style="3" customWidth="1"/>
    <col min="9221" max="9221" width="5.75" style="3" customWidth="1"/>
    <col min="9222" max="9222" width="7.125" style="3" customWidth="1"/>
    <col min="9223" max="9223" width="10" style="3" customWidth="1"/>
    <col min="9224" max="9227" width="5.25" style="3" customWidth="1"/>
    <col min="9228" max="9228" width="7.75" style="3" customWidth="1"/>
    <col min="9229" max="9229" width="7.25" style="3" customWidth="1"/>
    <col min="9230" max="9233" width="6.25" style="3" customWidth="1"/>
    <col min="9234" max="9234" width="7.25" style="3" customWidth="1"/>
    <col min="9235" max="9235" width="6.75" style="3" customWidth="1"/>
    <col min="9236" max="9236" width="6.25" style="3" customWidth="1"/>
    <col min="9237" max="9237" width="7.375" style="3" customWidth="1"/>
    <col min="9238" max="9238" width="7.75" style="3" customWidth="1"/>
    <col min="9239" max="9239" width="6.25" style="3" customWidth="1"/>
    <col min="9240" max="9240" width="7.625" style="3" customWidth="1"/>
    <col min="9241" max="9241" width="6.25" style="3" customWidth="1"/>
    <col min="9242" max="9242" width="7.125" style="3" customWidth="1"/>
    <col min="9243" max="9245" width="6.25" style="3" customWidth="1"/>
    <col min="9246" max="9250" width="7" style="3" customWidth="1"/>
    <col min="9251" max="9251" width="6.25" style="3" customWidth="1"/>
    <col min="9252" max="9253" width="7" style="3" customWidth="1"/>
    <col min="9254" max="9254" width="6.25" style="3" customWidth="1"/>
    <col min="9255" max="9257" width="7" style="3" customWidth="1"/>
    <col min="9258" max="9258" width="6.25" style="3" customWidth="1"/>
    <col min="9259" max="9259" width="7.75" style="3" customWidth="1"/>
    <col min="9260" max="9261" width="7" style="3" customWidth="1"/>
    <col min="9262" max="9262" width="5.25" style="3" customWidth="1"/>
    <col min="9263" max="9268" width="4.875" style="3" customWidth="1"/>
    <col min="9269" max="9468" width="9" style="3"/>
    <col min="9469" max="9469" width="5.375" style="3" customWidth="1"/>
    <col min="9470" max="9470" width="6" style="3" customWidth="1"/>
    <col min="9471" max="9471" width="4" style="3" customWidth="1"/>
    <col min="9472" max="9472" width="10.75" style="3" customWidth="1"/>
    <col min="9473" max="9473" width="12.625" style="3" customWidth="1"/>
    <col min="9474" max="9474" width="16.25" style="3" customWidth="1"/>
    <col min="9475" max="9475" width="9" style="3" hidden="1" customWidth="1"/>
    <col min="9476" max="9476" width="7.125" style="3" customWidth="1"/>
    <col min="9477" max="9477" width="5.75" style="3" customWidth="1"/>
    <col min="9478" max="9478" width="7.125" style="3" customWidth="1"/>
    <col min="9479" max="9479" width="10" style="3" customWidth="1"/>
    <col min="9480" max="9483" width="5.25" style="3" customWidth="1"/>
    <col min="9484" max="9484" width="7.75" style="3" customWidth="1"/>
    <col min="9485" max="9485" width="7.25" style="3" customWidth="1"/>
    <col min="9486" max="9489" width="6.25" style="3" customWidth="1"/>
    <col min="9490" max="9490" width="7.25" style="3" customWidth="1"/>
    <col min="9491" max="9491" width="6.75" style="3" customWidth="1"/>
    <col min="9492" max="9492" width="6.25" style="3" customWidth="1"/>
    <col min="9493" max="9493" width="7.375" style="3" customWidth="1"/>
    <col min="9494" max="9494" width="7.75" style="3" customWidth="1"/>
    <col min="9495" max="9495" width="6.25" style="3" customWidth="1"/>
    <col min="9496" max="9496" width="7.625" style="3" customWidth="1"/>
    <col min="9497" max="9497" width="6.25" style="3" customWidth="1"/>
    <col min="9498" max="9498" width="7.125" style="3" customWidth="1"/>
    <col min="9499" max="9501" width="6.25" style="3" customWidth="1"/>
    <col min="9502" max="9506" width="7" style="3" customWidth="1"/>
    <col min="9507" max="9507" width="6.25" style="3" customWidth="1"/>
    <col min="9508" max="9509" width="7" style="3" customWidth="1"/>
    <col min="9510" max="9510" width="6.25" style="3" customWidth="1"/>
    <col min="9511" max="9513" width="7" style="3" customWidth="1"/>
    <col min="9514" max="9514" width="6.25" style="3" customWidth="1"/>
    <col min="9515" max="9515" width="7.75" style="3" customWidth="1"/>
    <col min="9516" max="9517" width="7" style="3" customWidth="1"/>
    <col min="9518" max="9518" width="5.25" style="3" customWidth="1"/>
    <col min="9519" max="9524" width="4.875" style="3" customWidth="1"/>
    <col min="9525" max="9724" width="9" style="3"/>
    <col min="9725" max="9725" width="5.375" style="3" customWidth="1"/>
    <col min="9726" max="9726" width="6" style="3" customWidth="1"/>
    <col min="9727" max="9727" width="4" style="3" customWidth="1"/>
    <col min="9728" max="9728" width="10.75" style="3" customWidth="1"/>
    <col min="9729" max="9729" width="12.625" style="3" customWidth="1"/>
    <col min="9730" max="9730" width="16.25" style="3" customWidth="1"/>
    <col min="9731" max="9731" width="9" style="3" hidden="1" customWidth="1"/>
    <col min="9732" max="9732" width="7.125" style="3" customWidth="1"/>
    <col min="9733" max="9733" width="5.75" style="3" customWidth="1"/>
    <col min="9734" max="9734" width="7.125" style="3" customWidth="1"/>
    <col min="9735" max="9735" width="10" style="3" customWidth="1"/>
    <col min="9736" max="9739" width="5.25" style="3" customWidth="1"/>
    <col min="9740" max="9740" width="7.75" style="3" customWidth="1"/>
    <col min="9741" max="9741" width="7.25" style="3" customWidth="1"/>
    <col min="9742" max="9745" width="6.25" style="3" customWidth="1"/>
    <col min="9746" max="9746" width="7.25" style="3" customWidth="1"/>
    <col min="9747" max="9747" width="6.75" style="3" customWidth="1"/>
    <col min="9748" max="9748" width="6.25" style="3" customWidth="1"/>
    <col min="9749" max="9749" width="7.375" style="3" customWidth="1"/>
    <col min="9750" max="9750" width="7.75" style="3" customWidth="1"/>
    <col min="9751" max="9751" width="6.25" style="3" customWidth="1"/>
    <col min="9752" max="9752" width="7.625" style="3" customWidth="1"/>
    <col min="9753" max="9753" width="6.25" style="3" customWidth="1"/>
    <col min="9754" max="9754" width="7.125" style="3" customWidth="1"/>
    <col min="9755" max="9757" width="6.25" style="3" customWidth="1"/>
    <col min="9758" max="9762" width="7" style="3" customWidth="1"/>
    <col min="9763" max="9763" width="6.25" style="3" customWidth="1"/>
    <col min="9764" max="9765" width="7" style="3" customWidth="1"/>
    <col min="9766" max="9766" width="6.25" style="3" customWidth="1"/>
    <col min="9767" max="9769" width="7" style="3" customWidth="1"/>
    <col min="9770" max="9770" width="6.25" style="3" customWidth="1"/>
    <col min="9771" max="9771" width="7.75" style="3" customWidth="1"/>
    <col min="9772" max="9773" width="7" style="3" customWidth="1"/>
    <col min="9774" max="9774" width="5.25" style="3" customWidth="1"/>
    <col min="9775" max="9780" width="4.875" style="3" customWidth="1"/>
    <col min="9781" max="9980" width="9" style="3"/>
    <col min="9981" max="9981" width="5.375" style="3" customWidth="1"/>
    <col min="9982" max="9982" width="6" style="3" customWidth="1"/>
    <col min="9983" max="9983" width="4" style="3" customWidth="1"/>
    <col min="9984" max="9984" width="10.75" style="3" customWidth="1"/>
    <col min="9985" max="9985" width="12.625" style="3" customWidth="1"/>
    <col min="9986" max="9986" width="16.25" style="3" customWidth="1"/>
    <col min="9987" max="9987" width="9" style="3" hidden="1" customWidth="1"/>
    <col min="9988" max="9988" width="7.125" style="3" customWidth="1"/>
    <col min="9989" max="9989" width="5.75" style="3" customWidth="1"/>
    <col min="9990" max="9990" width="7.125" style="3" customWidth="1"/>
    <col min="9991" max="9991" width="10" style="3" customWidth="1"/>
    <col min="9992" max="9995" width="5.25" style="3" customWidth="1"/>
    <col min="9996" max="9996" width="7.75" style="3" customWidth="1"/>
    <col min="9997" max="9997" width="7.25" style="3" customWidth="1"/>
    <col min="9998" max="10001" width="6.25" style="3" customWidth="1"/>
    <col min="10002" max="10002" width="7.25" style="3" customWidth="1"/>
    <col min="10003" max="10003" width="6.75" style="3" customWidth="1"/>
    <col min="10004" max="10004" width="6.25" style="3" customWidth="1"/>
    <col min="10005" max="10005" width="7.375" style="3" customWidth="1"/>
    <col min="10006" max="10006" width="7.75" style="3" customWidth="1"/>
    <col min="10007" max="10007" width="6.25" style="3" customWidth="1"/>
    <col min="10008" max="10008" width="7.625" style="3" customWidth="1"/>
    <col min="10009" max="10009" width="6.25" style="3" customWidth="1"/>
    <col min="10010" max="10010" width="7.125" style="3" customWidth="1"/>
    <col min="10011" max="10013" width="6.25" style="3" customWidth="1"/>
    <col min="10014" max="10018" width="7" style="3" customWidth="1"/>
    <col min="10019" max="10019" width="6.25" style="3" customWidth="1"/>
    <col min="10020" max="10021" width="7" style="3" customWidth="1"/>
    <col min="10022" max="10022" width="6.25" style="3" customWidth="1"/>
    <col min="10023" max="10025" width="7" style="3" customWidth="1"/>
    <col min="10026" max="10026" width="6.25" style="3" customWidth="1"/>
    <col min="10027" max="10027" width="7.75" style="3" customWidth="1"/>
    <col min="10028" max="10029" width="7" style="3" customWidth="1"/>
    <col min="10030" max="10030" width="5.25" style="3" customWidth="1"/>
    <col min="10031" max="10036" width="4.875" style="3" customWidth="1"/>
    <col min="10037" max="10236" width="9" style="3"/>
    <col min="10237" max="10237" width="5.375" style="3" customWidth="1"/>
    <col min="10238" max="10238" width="6" style="3" customWidth="1"/>
    <col min="10239" max="10239" width="4" style="3" customWidth="1"/>
    <col min="10240" max="10240" width="10.75" style="3" customWidth="1"/>
    <col min="10241" max="10241" width="12.625" style="3" customWidth="1"/>
    <col min="10242" max="10242" width="16.25" style="3" customWidth="1"/>
    <col min="10243" max="10243" width="9" style="3" hidden="1" customWidth="1"/>
    <col min="10244" max="10244" width="7.125" style="3" customWidth="1"/>
    <col min="10245" max="10245" width="5.75" style="3" customWidth="1"/>
    <col min="10246" max="10246" width="7.125" style="3" customWidth="1"/>
    <col min="10247" max="10247" width="10" style="3" customWidth="1"/>
    <col min="10248" max="10251" width="5.25" style="3" customWidth="1"/>
    <col min="10252" max="10252" width="7.75" style="3" customWidth="1"/>
    <col min="10253" max="10253" width="7.25" style="3" customWidth="1"/>
    <col min="10254" max="10257" width="6.25" style="3" customWidth="1"/>
    <col min="10258" max="10258" width="7.25" style="3" customWidth="1"/>
    <col min="10259" max="10259" width="6.75" style="3" customWidth="1"/>
    <col min="10260" max="10260" width="6.25" style="3" customWidth="1"/>
    <col min="10261" max="10261" width="7.375" style="3" customWidth="1"/>
    <col min="10262" max="10262" width="7.75" style="3" customWidth="1"/>
    <col min="10263" max="10263" width="6.25" style="3" customWidth="1"/>
    <col min="10264" max="10264" width="7.625" style="3" customWidth="1"/>
    <col min="10265" max="10265" width="6.25" style="3" customWidth="1"/>
    <col min="10266" max="10266" width="7.125" style="3" customWidth="1"/>
    <col min="10267" max="10269" width="6.25" style="3" customWidth="1"/>
    <col min="10270" max="10274" width="7" style="3" customWidth="1"/>
    <col min="10275" max="10275" width="6.25" style="3" customWidth="1"/>
    <col min="10276" max="10277" width="7" style="3" customWidth="1"/>
    <col min="10278" max="10278" width="6.25" style="3" customWidth="1"/>
    <col min="10279" max="10281" width="7" style="3" customWidth="1"/>
    <col min="10282" max="10282" width="6.25" style="3" customWidth="1"/>
    <col min="10283" max="10283" width="7.75" style="3" customWidth="1"/>
    <col min="10284" max="10285" width="7" style="3" customWidth="1"/>
    <col min="10286" max="10286" width="5.25" style="3" customWidth="1"/>
    <col min="10287" max="10292" width="4.875" style="3" customWidth="1"/>
    <col min="10293" max="10492" width="9" style="3"/>
    <col min="10493" max="10493" width="5.375" style="3" customWidth="1"/>
    <col min="10494" max="10494" width="6" style="3" customWidth="1"/>
    <col min="10495" max="10495" width="4" style="3" customWidth="1"/>
    <col min="10496" max="10496" width="10.75" style="3" customWidth="1"/>
    <col min="10497" max="10497" width="12.625" style="3" customWidth="1"/>
    <col min="10498" max="10498" width="16.25" style="3" customWidth="1"/>
    <col min="10499" max="10499" width="9" style="3" hidden="1" customWidth="1"/>
    <col min="10500" max="10500" width="7.125" style="3" customWidth="1"/>
    <col min="10501" max="10501" width="5.75" style="3" customWidth="1"/>
    <col min="10502" max="10502" width="7.125" style="3" customWidth="1"/>
    <col min="10503" max="10503" width="10" style="3" customWidth="1"/>
    <col min="10504" max="10507" width="5.25" style="3" customWidth="1"/>
    <col min="10508" max="10508" width="7.75" style="3" customWidth="1"/>
    <col min="10509" max="10509" width="7.25" style="3" customWidth="1"/>
    <col min="10510" max="10513" width="6.25" style="3" customWidth="1"/>
    <col min="10514" max="10514" width="7.25" style="3" customWidth="1"/>
    <col min="10515" max="10515" width="6.75" style="3" customWidth="1"/>
    <col min="10516" max="10516" width="6.25" style="3" customWidth="1"/>
    <col min="10517" max="10517" width="7.375" style="3" customWidth="1"/>
    <col min="10518" max="10518" width="7.75" style="3" customWidth="1"/>
    <col min="10519" max="10519" width="6.25" style="3" customWidth="1"/>
    <col min="10520" max="10520" width="7.625" style="3" customWidth="1"/>
    <col min="10521" max="10521" width="6.25" style="3" customWidth="1"/>
    <col min="10522" max="10522" width="7.125" style="3" customWidth="1"/>
    <col min="10523" max="10525" width="6.25" style="3" customWidth="1"/>
    <col min="10526" max="10530" width="7" style="3" customWidth="1"/>
    <col min="10531" max="10531" width="6.25" style="3" customWidth="1"/>
    <col min="10532" max="10533" width="7" style="3" customWidth="1"/>
    <col min="10534" max="10534" width="6.25" style="3" customWidth="1"/>
    <col min="10535" max="10537" width="7" style="3" customWidth="1"/>
    <col min="10538" max="10538" width="6.25" style="3" customWidth="1"/>
    <col min="10539" max="10539" width="7.75" style="3" customWidth="1"/>
    <col min="10540" max="10541" width="7" style="3" customWidth="1"/>
    <col min="10542" max="10542" width="5.25" style="3" customWidth="1"/>
    <col min="10543" max="10548" width="4.875" style="3" customWidth="1"/>
    <col min="10549" max="10748" width="9" style="3"/>
    <col min="10749" max="10749" width="5.375" style="3" customWidth="1"/>
    <col min="10750" max="10750" width="6" style="3" customWidth="1"/>
    <col min="10751" max="10751" width="4" style="3" customWidth="1"/>
    <col min="10752" max="10752" width="10.75" style="3" customWidth="1"/>
    <col min="10753" max="10753" width="12.625" style="3" customWidth="1"/>
    <col min="10754" max="10754" width="16.25" style="3" customWidth="1"/>
    <col min="10755" max="10755" width="9" style="3" hidden="1" customWidth="1"/>
    <col min="10756" max="10756" width="7.125" style="3" customWidth="1"/>
    <col min="10757" max="10757" width="5.75" style="3" customWidth="1"/>
    <col min="10758" max="10758" width="7.125" style="3" customWidth="1"/>
    <col min="10759" max="10759" width="10" style="3" customWidth="1"/>
    <col min="10760" max="10763" width="5.25" style="3" customWidth="1"/>
    <col min="10764" max="10764" width="7.75" style="3" customWidth="1"/>
    <col min="10765" max="10765" width="7.25" style="3" customWidth="1"/>
    <col min="10766" max="10769" width="6.25" style="3" customWidth="1"/>
    <col min="10770" max="10770" width="7.25" style="3" customWidth="1"/>
    <col min="10771" max="10771" width="6.75" style="3" customWidth="1"/>
    <col min="10772" max="10772" width="6.25" style="3" customWidth="1"/>
    <col min="10773" max="10773" width="7.375" style="3" customWidth="1"/>
    <col min="10774" max="10774" width="7.75" style="3" customWidth="1"/>
    <col min="10775" max="10775" width="6.25" style="3" customWidth="1"/>
    <col min="10776" max="10776" width="7.625" style="3" customWidth="1"/>
    <col min="10777" max="10777" width="6.25" style="3" customWidth="1"/>
    <col min="10778" max="10778" width="7.125" style="3" customWidth="1"/>
    <col min="10779" max="10781" width="6.25" style="3" customWidth="1"/>
    <col min="10782" max="10786" width="7" style="3" customWidth="1"/>
    <col min="10787" max="10787" width="6.25" style="3" customWidth="1"/>
    <col min="10788" max="10789" width="7" style="3" customWidth="1"/>
    <col min="10790" max="10790" width="6.25" style="3" customWidth="1"/>
    <col min="10791" max="10793" width="7" style="3" customWidth="1"/>
    <col min="10794" max="10794" width="6.25" style="3" customWidth="1"/>
    <col min="10795" max="10795" width="7.75" style="3" customWidth="1"/>
    <col min="10796" max="10797" width="7" style="3" customWidth="1"/>
    <col min="10798" max="10798" width="5.25" style="3" customWidth="1"/>
    <col min="10799" max="10804" width="4.875" style="3" customWidth="1"/>
    <col min="10805" max="11004" width="9" style="3"/>
    <col min="11005" max="11005" width="5.375" style="3" customWidth="1"/>
    <col min="11006" max="11006" width="6" style="3" customWidth="1"/>
    <col min="11007" max="11007" width="4" style="3" customWidth="1"/>
    <col min="11008" max="11008" width="10.75" style="3" customWidth="1"/>
    <col min="11009" max="11009" width="12.625" style="3" customWidth="1"/>
    <col min="11010" max="11010" width="16.25" style="3" customWidth="1"/>
    <col min="11011" max="11011" width="9" style="3" hidden="1" customWidth="1"/>
    <col min="11012" max="11012" width="7.125" style="3" customWidth="1"/>
    <col min="11013" max="11013" width="5.75" style="3" customWidth="1"/>
    <col min="11014" max="11014" width="7.125" style="3" customWidth="1"/>
    <col min="11015" max="11015" width="10" style="3" customWidth="1"/>
    <col min="11016" max="11019" width="5.25" style="3" customWidth="1"/>
    <col min="11020" max="11020" width="7.75" style="3" customWidth="1"/>
    <col min="11021" max="11021" width="7.25" style="3" customWidth="1"/>
    <col min="11022" max="11025" width="6.25" style="3" customWidth="1"/>
    <col min="11026" max="11026" width="7.25" style="3" customWidth="1"/>
    <col min="11027" max="11027" width="6.75" style="3" customWidth="1"/>
    <col min="11028" max="11028" width="6.25" style="3" customWidth="1"/>
    <col min="11029" max="11029" width="7.375" style="3" customWidth="1"/>
    <col min="11030" max="11030" width="7.75" style="3" customWidth="1"/>
    <col min="11031" max="11031" width="6.25" style="3" customWidth="1"/>
    <col min="11032" max="11032" width="7.625" style="3" customWidth="1"/>
    <col min="11033" max="11033" width="6.25" style="3" customWidth="1"/>
    <col min="11034" max="11034" width="7.125" style="3" customWidth="1"/>
    <col min="11035" max="11037" width="6.25" style="3" customWidth="1"/>
    <col min="11038" max="11042" width="7" style="3" customWidth="1"/>
    <col min="11043" max="11043" width="6.25" style="3" customWidth="1"/>
    <col min="11044" max="11045" width="7" style="3" customWidth="1"/>
    <col min="11046" max="11046" width="6.25" style="3" customWidth="1"/>
    <col min="11047" max="11049" width="7" style="3" customWidth="1"/>
    <col min="11050" max="11050" width="6.25" style="3" customWidth="1"/>
    <col min="11051" max="11051" width="7.75" style="3" customWidth="1"/>
    <col min="11052" max="11053" width="7" style="3" customWidth="1"/>
    <col min="11054" max="11054" width="5.25" style="3" customWidth="1"/>
    <col min="11055" max="11060" width="4.875" style="3" customWidth="1"/>
    <col min="11061" max="11260" width="9" style="3"/>
    <col min="11261" max="11261" width="5.375" style="3" customWidth="1"/>
    <col min="11262" max="11262" width="6" style="3" customWidth="1"/>
    <col min="11263" max="11263" width="4" style="3" customWidth="1"/>
    <col min="11264" max="11264" width="10.75" style="3" customWidth="1"/>
    <col min="11265" max="11265" width="12.625" style="3" customWidth="1"/>
    <col min="11266" max="11266" width="16.25" style="3" customWidth="1"/>
    <col min="11267" max="11267" width="9" style="3" hidden="1" customWidth="1"/>
    <col min="11268" max="11268" width="7.125" style="3" customWidth="1"/>
    <col min="11269" max="11269" width="5.75" style="3" customWidth="1"/>
    <col min="11270" max="11270" width="7.125" style="3" customWidth="1"/>
    <col min="11271" max="11271" width="10" style="3" customWidth="1"/>
    <col min="11272" max="11275" width="5.25" style="3" customWidth="1"/>
    <col min="11276" max="11276" width="7.75" style="3" customWidth="1"/>
    <col min="11277" max="11277" width="7.25" style="3" customWidth="1"/>
    <col min="11278" max="11281" width="6.25" style="3" customWidth="1"/>
    <col min="11282" max="11282" width="7.25" style="3" customWidth="1"/>
    <col min="11283" max="11283" width="6.75" style="3" customWidth="1"/>
    <col min="11284" max="11284" width="6.25" style="3" customWidth="1"/>
    <col min="11285" max="11285" width="7.375" style="3" customWidth="1"/>
    <col min="11286" max="11286" width="7.75" style="3" customWidth="1"/>
    <col min="11287" max="11287" width="6.25" style="3" customWidth="1"/>
    <col min="11288" max="11288" width="7.625" style="3" customWidth="1"/>
    <col min="11289" max="11289" width="6.25" style="3" customWidth="1"/>
    <col min="11290" max="11290" width="7.125" style="3" customWidth="1"/>
    <col min="11291" max="11293" width="6.25" style="3" customWidth="1"/>
    <col min="11294" max="11298" width="7" style="3" customWidth="1"/>
    <col min="11299" max="11299" width="6.25" style="3" customWidth="1"/>
    <col min="11300" max="11301" width="7" style="3" customWidth="1"/>
    <col min="11302" max="11302" width="6.25" style="3" customWidth="1"/>
    <col min="11303" max="11305" width="7" style="3" customWidth="1"/>
    <col min="11306" max="11306" width="6.25" style="3" customWidth="1"/>
    <col min="11307" max="11307" width="7.75" style="3" customWidth="1"/>
    <col min="11308" max="11309" width="7" style="3" customWidth="1"/>
    <col min="11310" max="11310" width="5.25" style="3" customWidth="1"/>
    <col min="11311" max="11316" width="4.875" style="3" customWidth="1"/>
    <col min="11317" max="11516" width="9" style="3"/>
    <col min="11517" max="11517" width="5.375" style="3" customWidth="1"/>
    <col min="11518" max="11518" width="6" style="3" customWidth="1"/>
    <col min="11519" max="11519" width="4" style="3" customWidth="1"/>
    <col min="11520" max="11520" width="10.75" style="3" customWidth="1"/>
    <col min="11521" max="11521" width="12.625" style="3" customWidth="1"/>
    <col min="11522" max="11522" width="16.25" style="3" customWidth="1"/>
    <col min="11523" max="11523" width="9" style="3" hidden="1" customWidth="1"/>
    <col min="11524" max="11524" width="7.125" style="3" customWidth="1"/>
    <col min="11525" max="11525" width="5.75" style="3" customWidth="1"/>
    <col min="11526" max="11526" width="7.125" style="3" customWidth="1"/>
    <col min="11527" max="11527" width="10" style="3" customWidth="1"/>
    <col min="11528" max="11531" width="5.25" style="3" customWidth="1"/>
    <col min="11532" max="11532" width="7.75" style="3" customWidth="1"/>
    <col min="11533" max="11533" width="7.25" style="3" customWidth="1"/>
    <col min="11534" max="11537" width="6.25" style="3" customWidth="1"/>
    <col min="11538" max="11538" width="7.25" style="3" customWidth="1"/>
    <col min="11539" max="11539" width="6.75" style="3" customWidth="1"/>
    <col min="11540" max="11540" width="6.25" style="3" customWidth="1"/>
    <col min="11541" max="11541" width="7.375" style="3" customWidth="1"/>
    <col min="11542" max="11542" width="7.75" style="3" customWidth="1"/>
    <col min="11543" max="11543" width="6.25" style="3" customWidth="1"/>
    <col min="11544" max="11544" width="7.625" style="3" customWidth="1"/>
    <col min="11545" max="11545" width="6.25" style="3" customWidth="1"/>
    <col min="11546" max="11546" width="7.125" style="3" customWidth="1"/>
    <col min="11547" max="11549" width="6.25" style="3" customWidth="1"/>
    <col min="11550" max="11554" width="7" style="3" customWidth="1"/>
    <col min="11555" max="11555" width="6.25" style="3" customWidth="1"/>
    <col min="11556" max="11557" width="7" style="3" customWidth="1"/>
    <col min="11558" max="11558" width="6.25" style="3" customWidth="1"/>
    <col min="11559" max="11561" width="7" style="3" customWidth="1"/>
    <col min="11562" max="11562" width="6.25" style="3" customWidth="1"/>
    <col min="11563" max="11563" width="7.75" style="3" customWidth="1"/>
    <col min="11564" max="11565" width="7" style="3" customWidth="1"/>
    <col min="11566" max="11566" width="5.25" style="3" customWidth="1"/>
    <col min="11567" max="11572" width="4.875" style="3" customWidth="1"/>
    <col min="11573" max="11772" width="9" style="3"/>
    <col min="11773" max="11773" width="5.375" style="3" customWidth="1"/>
    <col min="11774" max="11774" width="6" style="3" customWidth="1"/>
    <col min="11775" max="11775" width="4" style="3" customWidth="1"/>
    <col min="11776" max="11776" width="10.75" style="3" customWidth="1"/>
    <col min="11777" max="11777" width="12.625" style="3" customWidth="1"/>
    <col min="11778" max="11778" width="16.25" style="3" customWidth="1"/>
    <col min="11779" max="11779" width="9" style="3" hidden="1" customWidth="1"/>
    <col min="11780" max="11780" width="7.125" style="3" customWidth="1"/>
    <col min="11781" max="11781" width="5.75" style="3" customWidth="1"/>
    <col min="11782" max="11782" width="7.125" style="3" customWidth="1"/>
    <col min="11783" max="11783" width="10" style="3" customWidth="1"/>
    <col min="11784" max="11787" width="5.25" style="3" customWidth="1"/>
    <col min="11788" max="11788" width="7.75" style="3" customWidth="1"/>
    <col min="11789" max="11789" width="7.25" style="3" customWidth="1"/>
    <col min="11790" max="11793" width="6.25" style="3" customWidth="1"/>
    <col min="11794" max="11794" width="7.25" style="3" customWidth="1"/>
    <col min="11795" max="11795" width="6.75" style="3" customWidth="1"/>
    <col min="11796" max="11796" width="6.25" style="3" customWidth="1"/>
    <col min="11797" max="11797" width="7.375" style="3" customWidth="1"/>
    <col min="11798" max="11798" width="7.75" style="3" customWidth="1"/>
    <col min="11799" max="11799" width="6.25" style="3" customWidth="1"/>
    <col min="11800" max="11800" width="7.625" style="3" customWidth="1"/>
    <col min="11801" max="11801" width="6.25" style="3" customWidth="1"/>
    <col min="11802" max="11802" width="7.125" style="3" customWidth="1"/>
    <col min="11803" max="11805" width="6.25" style="3" customWidth="1"/>
    <col min="11806" max="11810" width="7" style="3" customWidth="1"/>
    <col min="11811" max="11811" width="6.25" style="3" customWidth="1"/>
    <col min="11812" max="11813" width="7" style="3" customWidth="1"/>
    <col min="11814" max="11814" width="6.25" style="3" customWidth="1"/>
    <col min="11815" max="11817" width="7" style="3" customWidth="1"/>
    <col min="11818" max="11818" width="6.25" style="3" customWidth="1"/>
    <col min="11819" max="11819" width="7.75" style="3" customWidth="1"/>
    <col min="11820" max="11821" width="7" style="3" customWidth="1"/>
    <col min="11822" max="11822" width="5.25" style="3" customWidth="1"/>
    <col min="11823" max="11828" width="4.875" style="3" customWidth="1"/>
    <col min="11829" max="12028" width="9" style="3"/>
    <col min="12029" max="12029" width="5.375" style="3" customWidth="1"/>
    <col min="12030" max="12030" width="6" style="3" customWidth="1"/>
    <col min="12031" max="12031" width="4" style="3" customWidth="1"/>
    <col min="12032" max="12032" width="10.75" style="3" customWidth="1"/>
    <col min="12033" max="12033" width="12.625" style="3" customWidth="1"/>
    <col min="12034" max="12034" width="16.25" style="3" customWidth="1"/>
    <col min="12035" max="12035" width="9" style="3" hidden="1" customWidth="1"/>
    <col min="12036" max="12036" width="7.125" style="3" customWidth="1"/>
    <col min="12037" max="12037" width="5.75" style="3" customWidth="1"/>
    <col min="12038" max="12038" width="7.125" style="3" customWidth="1"/>
    <col min="12039" max="12039" width="10" style="3" customWidth="1"/>
    <col min="12040" max="12043" width="5.25" style="3" customWidth="1"/>
    <col min="12044" max="12044" width="7.75" style="3" customWidth="1"/>
    <col min="12045" max="12045" width="7.25" style="3" customWidth="1"/>
    <col min="12046" max="12049" width="6.25" style="3" customWidth="1"/>
    <col min="12050" max="12050" width="7.25" style="3" customWidth="1"/>
    <col min="12051" max="12051" width="6.75" style="3" customWidth="1"/>
    <col min="12052" max="12052" width="6.25" style="3" customWidth="1"/>
    <col min="12053" max="12053" width="7.375" style="3" customWidth="1"/>
    <col min="12054" max="12054" width="7.75" style="3" customWidth="1"/>
    <col min="12055" max="12055" width="6.25" style="3" customWidth="1"/>
    <col min="12056" max="12056" width="7.625" style="3" customWidth="1"/>
    <col min="12057" max="12057" width="6.25" style="3" customWidth="1"/>
    <col min="12058" max="12058" width="7.125" style="3" customWidth="1"/>
    <col min="12059" max="12061" width="6.25" style="3" customWidth="1"/>
    <col min="12062" max="12066" width="7" style="3" customWidth="1"/>
    <col min="12067" max="12067" width="6.25" style="3" customWidth="1"/>
    <col min="12068" max="12069" width="7" style="3" customWidth="1"/>
    <col min="12070" max="12070" width="6.25" style="3" customWidth="1"/>
    <col min="12071" max="12073" width="7" style="3" customWidth="1"/>
    <col min="12074" max="12074" width="6.25" style="3" customWidth="1"/>
    <col min="12075" max="12075" width="7.75" style="3" customWidth="1"/>
    <col min="12076" max="12077" width="7" style="3" customWidth="1"/>
    <col min="12078" max="12078" width="5.25" style="3" customWidth="1"/>
    <col min="12079" max="12084" width="4.875" style="3" customWidth="1"/>
    <col min="12085" max="12284" width="9" style="3"/>
    <col min="12285" max="12285" width="5.375" style="3" customWidth="1"/>
    <col min="12286" max="12286" width="6" style="3" customWidth="1"/>
    <col min="12287" max="12287" width="4" style="3" customWidth="1"/>
    <col min="12288" max="12288" width="10.75" style="3" customWidth="1"/>
    <col min="12289" max="12289" width="12.625" style="3" customWidth="1"/>
    <col min="12290" max="12290" width="16.25" style="3" customWidth="1"/>
    <col min="12291" max="12291" width="9" style="3" hidden="1" customWidth="1"/>
    <col min="12292" max="12292" width="7.125" style="3" customWidth="1"/>
    <col min="12293" max="12293" width="5.75" style="3" customWidth="1"/>
    <col min="12294" max="12294" width="7.125" style="3" customWidth="1"/>
    <col min="12295" max="12295" width="10" style="3" customWidth="1"/>
    <col min="12296" max="12299" width="5.25" style="3" customWidth="1"/>
    <col min="12300" max="12300" width="7.75" style="3" customWidth="1"/>
    <col min="12301" max="12301" width="7.25" style="3" customWidth="1"/>
    <col min="12302" max="12305" width="6.25" style="3" customWidth="1"/>
    <col min="12306" max="12306" width="7.25" style="3" customWidth="1"/>
    <col min="12307" max="12307" width="6.75" style="3" customWidth="1"/>
    <col min="12308" max="12308" width="6.25" style="3" customWidth="1"/>
    <col min="12309" max="12309" width="7.375" style="3" customWidth="1"/>
    <col min="12310" max="12310" width="7.75" style="3" customWidth="1"/>
    <col min="12311" max="12311" width="6.25" style="3" customWidth="1"/>
    <col min="12312" max="12312" width="7.625" style="3" customWidth="1"/>
    <col min="12313" max="12313" width="6.25" style="3" customWidth="1"/>
    <col min="12314" max="12314" width="7.125" style="3" customWidth="1"/>
    <col min="12315" max="12317" width="6.25" style="3" customWidth="1"/>
    <col min="12318" max="12322" width="7" style="3" customWidth="1"/>
    <col min="12323" max="12323" width="6.25" style="3" customWidth="1"/>
    <col min="12324" max="12325" width="7" style="3" customWidth="1"/>
    <col min="12326" max="12326" width="6.25" style="3" customWidth="1"/>
    <col min="12327" max="12329" width="7" style="3" customWidth="1"/>
    <col min="12330" max="12330" width="6.25" style="3" customWidth="1"/>
    <col min="12331" max="12331" width="7.75" style="3" customWidth="1"/>
    <col min="12332" max="12333" width="7" style="3" customWidth="1"/>
    <col min="12334" max="12334" width="5.25" style="3" customWidth="1"/>
    <col min="12335" max="12340" width="4.875" style="3" customWidth="1"/>
    <col min="12341" max="12540" width="9" style="3"/>
    <col min="12541" max="12541" width="5.375" style="3" customWidth="1"/>
    <col min="12542" max="12542" width="6" style="3" customWidth="1"/>
    <col min="12543" max="12543" width="4" style="3" customWidth="1"/>
    <col min="12544" max="12544" width="10.75" style="3" customWidth="1"/>
    <col min="12545" max="12545" width="12.625" style="3" customWidth="1"/>
    <col min="12546" max="12546" width="16.25" style="3" customWidth="1"/>
    <col min="12547" max="12547" width="9" style="3" hidden="1" customWidth="1"/>
    <col min="12548" max="12548" width="7.125" style="3" customWidth="1"/>
    <col min="12549" max="12549" width="5.75" style="3" customWidth="1"/>
    <col min="12550" max="12550" width="7.125" style="3" customWidth="1"/>
    <col min="12551" max="12551" width="10" style="3" customWidth="1"/>
    <col min="12552" max="12555" width="5.25" style="3" customWidth="1"/>
    <col min="12556" max="12556" width="7.75" style="3" customWidth="1"/>
    <col min="12557" max="12557" width="7.25" style="3" customWidth="1"/>
    <col min="12558" max="12561" width="6.25" style="3" customWidth="1"/>
    <col min="12562" max="12562" width="7.25" style="3" customWidth="1"/>
    <col min="12563" max="12563" width="6.75" style="3" customWidth="1"/>
    <col min="12564" max="12564" width="6.25" style="3" customWidth="1"/>
    <col min="12565" max="12565" width="7.375" style="3" customWidth="1"/>
    <col min="12566" max="12566" width="7.75" style="3" customWidth="1"/>
    <col min="12567" max="12567" width="6.25" style="3" customWidth="1"/>
    <col min="12568" max="12568" width="7.625" style="3" customWidth="1"/>
    <col min="12569" max="12569" width="6.25" style="3" customWidth="1"/>
    <col min="12570" max="12570" width="7.125" style="3" customWidth="1"/>
    <col min="12571" max="12573" width="6.25" style="3" customWidth="1"/>
    <col min="12574" max="12578" width="7" style="3" customWidth="1"/>
    <col min="12579" max="12579" width="6.25" style="3" customWidth="1"/>
    <col min="12580" max="12581" width="7" style="3" customWidth="1"/>
    <col min="12582" max="12582" width="6.25" style="3" customWidth="1"/>
    <col min="12583" max="12585" width="7" style="3" customWidth="1"/>
    <col min="12586" max="12586" width="6.25" style="3" customWidth="1"/>
    <col min="12587" max="12587" width="7.75" style="3" customWidth="1"/>
    <col min="12588" max="12589" width="7" style="3" customWidth="1"/>
    <col min="12590" max="12590" width="5.25" style="3" customWidth="1"/>
    <col min="12591" max="12596" width="4.875" style="3" customWidth="1"/>
    <col min="12597" max="12796" width="9" style="3"/>
    <col min="12797" max="12797" width="5.375" style="3" customWidth="1"/>
    <col min="12798" max="12798" width="6" style="3" customWidth="1"/>
    <col min="12799" max="12799" width="4" style="3" customWidth="1"/>
    <col min="12800" max="12800" width="10.75" style="3" customWidth="1"/>
    <col min="12801" max="12801" width="12.625" style="3" customWidth="1"/>
    <col min="12802" max="12802" width="16.25" style="3" customWidth="1"/>
    <col min="12803" max="12803" width="9" style="3" hidden="1" customWidth="1"/>
    <col min="12804" max="12804" width="7.125" style="3" customWidth="1"/>
    <col min="12805" max="12805" width="5.75" style="3" customWidth="1"/>
    <col min="12806" max="12806" width="7.125" style="3" customWidth="1"/>
    <col min="12807" max="12807" width="10" style="3" customWidth="1"/>
    <col min="12808" max="12811" width="5.25" style="3" customWidth="1"/>
    <col min="12812" max="12812" width="7.75" style="3" customWidth="1"/>
    <col min="12813" max="12813" width="7.25" style="3" customWidth="1"/>
    <col min="12814" max="12817" width="6.25" style="3" customWidth="1"/>
    <col min="12818" max="12818" width="7.25" style="3" customWidth="1"/>
    <col min="12819" max="12819" width="6.75" style="3" customWidth="1"/>
    <col min="12820" max="12820" width="6.25" style="3" customWidth="1"/>
    <col min="12821" max="12821" width="7.375" style="3" customWidth="1"/>
    <col min="12822" max="12822" width="7.75" style="3" customWidth="1"/>
    <col min="12823" max="12823" width="6.25" style="3" customWidth="1"/>
    <col min="12824" max="12824" width="7.625" style="3" customWidth="1"/>
    <col min="12825" max="12825" width="6.25" style="3" customWidth="1"/>
    <col min="12826" max="12826" width="7.125" style="3" customWidth="1"/>
    <col min="12827" max="12829" width="6.25" style="3" customWidth="1"/>
    <col min="12830" max="12834" width="7" style="3" customWidth="1"/>
    <col min="12835" max="12835" width="6.25" style="3" customWidth="1"/>
    <col min="12836" max="12837" width="7" style="3" customWidth="1"/>
    <col min="12838" max="12838" width="6.25" style="3" customWidth="1"/>
    <col min="12839" max="12841" width="7" style="3" customWidth="1"/>
    <col min="12842" max="12842" width="6.25" style="3" customWidth="1"/>
    <col min="12843" max="12843" width="7.75" style="3" customWidth="1"/>
    <col min="12844" max="12845" width="7" style="3" customWidth="1"/>
    <col min="12846" max="12846" width="5.25" style="3" customWidth="1"/>
    <col min="12847" max="12852" width="4.875" style="3" customWidth="1"/>
    <col min="12853" max="13052" width="9" style="3"/>
    <col min="13053" max="13053" width="5.375" style="3" customWidth="1"/>
    <col min="13054" max="13054" width="6" style="3" customWidth="1"/>
    <col min="13055" max="13055" width="4" style="3" customWidth="1"/>
    <col min="13056" max="13056" width="10.75" style="3" customWidth="1"/>
    <col min="13057" max="13057" width="12.625" style="3" customWidth="1"/>
    <col min="13058" max="13058" width="16.25" style="3" customWidth="1"/>
    <col min="13059" max="13059" width="9" style="3" hidden="1" customWidth="1"/>
    <col min="13060" max="13060" width="7.125" style="3" customWidth="1"/>
    <col min="13061" max="13061" width="5.75" style="3" customWidth="1"/>
    <col min="13062" max="13062" width="7.125" style="3" customWidth="1"/>
    <col min="13063" max="13063" width="10" style="3" customWidth="1"/>
    <col min="13064" max="13067" width="5.25" style="3" customWidth="1"/>
    <col min="13068" max="13068" width="7.75" style="3" customWidth="1"/>
    <col min="13069" max="13069" width="7.25" style="3" customWidth="1"/>
    <col min="13070" max="13073" width="6.25" style="3" customWidth="1"/>
    <col min="13074" max="13074" width="7.25" style="3" customWidth="1"/>
    <col min="13075" max="13075" width="6.75" style="3" customWidth="1"/>
    <col min="13076" max="13076" width="6.25" style="3" customWidth="1"/>
    <col min="13077" max="13077" width="7.375" style="3" customWidth="1"/>
    <col min="13078" max="13078" width="7.75" style="3" customWidth="1"/>
    <col min="13079" max="13079" width="6.25" style="3" customWidth="1"/>
    <col min="13080" max="13080" width="7.625" style="3" customWidth="1"/>
    <col min="13081" max="13081" width="6.25" style="3" customWidth="1"/>
    <col min="13082" max="13082" width="7.125" style="3" customWidth="1"/>
    <col min="13083" max="13085" width="6.25" style="3" customWidth="1"/>
    <col min="13086" max="13090" width="7" style="3" customWidth="1"/>
    <col min="13091" max="13091" width="6.25" style="3" customWidth="1"/>
    <col min="13092" max="13093" width="7" style="3" customWidth="1"/>
    <col min="13094" max="13094" width="6.25" style="3" customWidth="1"/>
    <col min="13095" max="13097" width="7" style="3" customWidth="1"/>
    <col min="13098" max="13098" width="6.25" style="3" customWidth="1"/>
    <col min="13099" max="13099" width="7.75" style="3" customWidth="1"/>
    <col min="13100" max="13101" width="7" style="3" customWidth="1"/>
    <col min="13102" max="13102" width="5.25" style="3" customWidth="1"/>
    <col min="13103" max="13108" width="4.875" style="3" customWidth="1"/>
    <col min="13109" max="13308" width="9" style="3"/>
    <col min="13309" max="13309" width="5.375" style="3" customWidth="1"/>
    <col min="13310" max="13310" width="6" style="3" customWidth="1"/>
    <col min="13311" max="13311" width="4" style="3" customWidth="1"/>
    <col min="13312" max="13312" width="10.75" style="3" customWidth="1"/>
    <col min="13313" max="13313" width="12.625" style="3" customWidth="1"/>
    <col min="13314" max="13314" width="16.25" style="3" customWidth="1"/>
    <col min="13315" max="13315" width="9" style="3" hidden="1" customWidth="1"/>
    <col min="13316" max="13316" width="7.125" style="3" customWidth="1"/>
    <col min="13317" max="13317" width="5.75" style="3" customWidth="1"/>
    <col min="13318" max="13318" width="7.125" style="3" customWidth="1"/>
    <col min="13319" max="13319" width="10" style="3" customWidth="1"/>
    <col min="13320" max="13323" width="5.25" style="3" customWidth="1"/>
    <col min="13324" max="13324" width="7.75" style="3" customWidth="1"/>
    <col min="13325" max="13325" width="7.25" style="3" customWidth="1"/>
    <col min="13326" max="13329" width="6.25" style="3" customWidth="1"/>
    <col min="13330" max="13330" width="7.25" style="3" customWidth="1"/>
    <col min="13331" max="13331" width="6.75" style="3" customWidth="1"/>
    <col min="13332" max="13332" width="6.25" style="3" customWidth="1"/>
    <col min="13333" max="13333" width="7.375" style="3" customWidth="1"/>
    <col min="13334" max="13334" width="7.75" style="3" customWidth="1"/>
    <col min="13335" max="13335" width="6.25" style="3" customWidth="1"/>
    <col min="13336" max="13336" width="7.625" style="3" customWidth="1"/>
    <col min="13337" max="13337" width="6.25" style="3" customWidth="1"/>
    <col min="13338" max="13338" width="7.125" style="3" customWidth="1"/>
    <col min="13339" max="13341" width="6.25" style="3" customWidth="1"/>
    <col min="13342" max="13346" width="7" style="3" customWidth="1"/>
    <col min="13347" max="13347" width="6.25" style="3" customWidth="1"/>
    <col min="13348" max="13349" width="7" style="3" customWidth="1"/>
    <col min="13350" max="13350" width="6.25" style="3" customWidth="1"/>
    <col min="13351" max="13353" width="7" style="3" customWidth="1"/>
    <col min="13354" max="13354" width="6.25" style="3" customWidth="1"/>
    <col min="13355" max="13355" width="7.75" style="3" customWidth="1"/>
    <col min="13356" max="13357" width="7" style="3" customWidth="1"/>
    <col min="13358" max="13358" width="5.25" style="3" customWidth="1"/>
    <col min="13359" max="13364" width="4.875" style="3" customWidth="1"/>
    <col min="13365" max="13564" width="9" style="3"/>
    <col min="13565" max="13565" width="5.375" style="3" customWidth="1"/>
    <col min="13566" max="13566" width="6" style="3" customWidth="1"/>
    <col min="13567" max="13567" width="4" style="3" customWidth="1"/>
    <col min="13568" max="13568" width="10.75" style="3" customWidth="1"/>
    <col min="13569" max="13569" width="12.625" style="3" customWidth="1"/>
    <col min="13570" max="13570" width="16.25" style="3" customWidth="1"/>
    <col min="13571" max="13571" width="9" style="3" hidden="1" customWidth="1"/>
    <col min="13572" max="13572" width="7.125" style="3" customWidth="1"/>
    <col min="13573" max="13573" width="5.75" style="3" customWidth="1"/>
    <col min="13574" max="13574" width="7.125" style="3" customWidth="1"/>
    <col min="13575" max="13575" width="10" style="3" customWidth="1"/>
    <col min="13576" max="13579" width="5.25" style="3" customWidth="1"/>
    <col min="13580" max="13580" width="7.75" style="3" customWidth="1"/>
    <col min="13581" max="13581" width="7.25" style="3" customWidth="1"/>
    <col min="13582" max="13585" width="6.25" style="3" customWidth="1"/>
    <col min="13586" max="13586" width="7.25" style="3" customWidth="1"/>
    <col min="13587" max="13587" width="6.75" style="3" customWidth="1"/>
    <col min="13588" max="13588" width="6.25" style="3" customWidth="1"/>
    <col min="13589" max="13589" width="7.375" style="3" customWidth="1"/>
    <col min="13590" max="13590" width="7.75" style="3" customWidth="1"/>
    <col min="13591" max="13591" width="6.25" style="3" customWidth="1"/>
    <col min="13592" max="13592" width="7.625" style="3" customWidth="1"/>
    <col min="13593" max="13593" width="6.25" style="3" customWidth="1"/>
    <col min="13594" max="13594" width="7.125" style="3" customWidth="1"/>
    <col min="13595" max="13597" width="6.25" style="3" customWidth="1"/>
    <col min="13598" max="13602" width="7" style="3" customWidth="1"/>
    <col min="13603" max="13603" width="6.25" style="3" customWidth="1"/>
    <col min="13604" max="13605" width="7" style="3" customWidth="1"/>
    <col min="13606" max="13606" width="6.25" style="3" customWidth="1"/>
    <col min="13607" max="13609" width="7" style="3" customWidth="1"/>
    <col min="13610" max="13610" width="6.25" style="3" customWidth="1"/>
    <col min="13611" max="13611" width="7.75" style="3" customWidth="1"/>
    <col min="13612" max="13613" width="7" style="3" customWidth="1"/>
    <col min="13614" max="13614" width="5.25" style="3" customWidth="1"/>
    <col min="13615" max="13620" width="4.875" style="3" customWidth="1"/>
    <col min="13621" max="13820" width="9" style="3"/>
    <col min="13821" max="13821" width="5.375" style="3" customWidth="1"/>
    <col min="13822" max="13822" width="6" style="3" customWidth="1"/>
    <col min="13823" max="13823" width="4" style="3" customWidth="1"/>
    <col min="13824" max="13824" width="10.75" style="3" customWidth="1"/>
    <col min="13825" max="13825" width="12.625" style="3" customWidth="1"/>
    <col min="13826" max="13826" width="16.25" style="3" customWidth="1"/>
    <col min="13827" max="13827" width="9" style="3" hidden="1" customWidth="1"/>
    <col min="13828" max="13828" width="7.125" style="3" customWidth="1"/>
    <col min="13829" max="13829" width="5.75" style="3" customWidth="1"/>
    <col min="13830" max="13830" width="7.125" style="3" customWidth="1"/>
    <col min="13831" max="13831" width="10" style="3" customWidth="1"/>
    <col min="13832" max="13835" width="5.25" style="3" customWidth="1"/>
    <col min="13836" max="13836" width="7.75" style="3" customWidth="1"/>
    <col min="13837" max="13837" width="7.25" style="3" customWidth="1"/>
    <col min="13838" max="13841" width="6.25" style="3" customWidth="1"/>
    <col min="13842" max="13842" width="7.25" style="3" customWidth="1"/>
    <col min="13843" max="13843" width="6.75" style="3" customWidth="1"/>
    <col min="13844" max="13844" width="6.25" style="3" customWidth="1"/>
    <col min="13845" max="13845" width="7.375" style="3" customWidth="1"/>
    <col min="13846" max="13846" width="7.75" style="3" customWidth="1"/>
    <col min="13847" max="13847" width="6.25" style="3" customWidth="1"/>
    <col min="13848" max="13848" width="7.625" style="3" customWidth="1"/>
    <col min="13849" max="13849" width="6.25" style="3" customWidth="1"/>
    <col min="13850" max="13850" width="7.125" style="3" customWidth="1"/>
    <col min="13851" max="13853" width="6.25" style="3" customWidth="1"/>
    <col min="13854" max="13858" width="7" style="3" customWidth="1"/>
    <col min="13859" max="13859" width="6.25" style="3" customWidth="1"/>
    <col min="13860" max="13861" width="7" style="3" customWidth="1"/>
    <col min="13862" max="13862" width="6.25" style="3" customWidth="1"/>
    <col min="13863" max="13865" width="7" style="3" customWidth="1"/>
    <col min="13866" max="13866" width="6.25" style="3" customWidth="1"/>
    <col min="13867" max="13867" width="7.75" style="3" customWidth="1"/>
    <col min="13868" max="13869" width="7" style="3" customWidth="1"/>
    <col min="13870" max="13870" width="5.25" style="3" customWidth="1"/>
    <col min="13871" max="13876" width="4.875" style="3" customWidth="1"/>
    <col min="13877" max="14076" width="9" style="3"/>
    <col min="14077" max="14077" width="5.375" style="3" customWidth="1"/>
    <col min="14078" max="14078" width="6" style="3" customWidth="1"/>
    <col min="14079" max="14079" width="4" style="3" customWidth="1"/>
    <col min="14080" max="14080" width="10.75" style="3" customWidth="1"/>
    <col min="14081" max="14081" width="12.625" style="3" customWidth="1"/>
    <col min="14082" max="14082" width="16.25" style="3" customWidth="1"/>
    <col min="14083" max="14083" width="9" style="3" hidden="1" customWidth="1"/>
    <col min="14084" max="14084" width="7.125" style="3" customWidth="1"/>
    <col min="14085" max="14085" width="5.75" style="3" customWidth="1"/>
    <col min="14086" max="14086" width="7.125" style="3" customWidth="1"/>
    <col min="14087" max="14087" width="10" style="3" customWidth="1"/>
    <col min="14088" max="14091" width="5.25" style="3" customWidth="1"/>
    <col min="14092" max="14092" width="7.75" style="3" customWidth="1"/>
    <col min="14093" max="14093" width="7.25" style="3" customWidth="1"/>
    <col min="14094" max="14097" width="6.25" style="3" customWidth="1"/>
    <col min="14098" max="14098" width="7.25" style="3" customWidth="1"/>
    <col min="14099" max="14099" width="6.75" style="3" customWidth="1"/>
    <col min="14100" max="14100" width="6.25" style="3" customWidth="1"/>
    <col min="14101" max="14101" width="7.375" style="3" customWidth="1"/>
    <col min="14102" max="14102" width="7.75" style="3" customWidth="1"/>
    <col min="14103" max="14103" width="6.25" style="3" customWidth="1"/>
    <col min="14104" max="14104" width="7.625" style="3" customWidth="1"/>
    <col min="14105" max="14105" width="6.25" style="3" customWidth="1"/>
    <col min="14106" max="14106" width="7.125" style="3" customWidth="1"/>
    <col min="14107" max="14109" width="6.25" style="3" customWidth="1"/>
    <col min="14110" max="14114" width="7" style="3" customWidth="1"/>
    <col min="14115" max="14115" width="6.25" style="3" customWidth="1"/>
    <col min="14116" max="14117" width="7" style="3" customWidth="1"/>
    <col min="14118" max="14118" width="6.25" style="3" customWidth="1"/>
    <col min="14119" max="14121" width="7" style="3" customWidth="1"/>
    <col min="14122" max="14122" width="6.25" style="3" customWidth="1"/>
    <col min="14123" max="14123" width="7.75" style="3" customWidth="1"/>
    <col min="14124" max="14125" width="7" style="3" customWidth="1"/>
    <col min="14126" max="14126" width="5.25" style="3" customWidth="1"/>
    <col min="14127" max="14132" width="4.875" style="3" customWidth="1"/>
    <col min="14133" max="14332" width="9" style="3"/>
    <col min="14333" max="14333" width="5.375" style="3" customWidth="1"/>
    <col min="14334" max="14334" width="6" style="3" customWidth="1"/>
    <col min="14335" max="14335" width="4" style="3" customWidth="1"/>
    <col min="14336" max="14336" width="10.75" style="3" customWidth="1"/>
    <col min="14337" max="14337" width="12.625" style="3" customWidth="1"/>
    <col min="14338" max="14338" width="16.25" style="3" customWidth="1"/>
    <col min="14339" max="14339" width="9" style="3" hidden="1" customWidth="1"/>
    <col min="14340" max="14340" width="7.125" style="3" customWidth="1"/>
    <col min="14341" max="14341" width="5.75" style="3" customWidth="1"/>
    <col min="14342" max="14342" width="7.125" style="3" customWidth="1"/>
    <col min="14343" max="14343" width="10" style="3" customWidth="1"/>
    <col min="14344" max="14347" width="5.25" style="3" customWidth="1"/>
    <col min="14348" max="14348" width="7.75" style="3" customWidth="1"/>
    <col min="14349" max="14349" width="7.25" style="3" customWidth="1"/>
    <col min="14350" max="14353" width="6.25" style="3" customWidth="1"/>
    <col min="14354" max="14354" width="7.25" style="3" customWidth="1"/>
    <col min="14355" max="14355" width="6.75" style="3" customWidth="1"/>
    <col min="14356" max="14356" width="6.25" style="3" customWidth="1"/>
    <col min="14357" max="14357" width="7.375" style="3" customWidth="1"/>
    <col min="14358" max="14358" width="7.75" style="3" customWidth="1"/>
    <col min="14359" max="14359" width="6.25" style="3" customWidth="1"/>
    <col min="14360" max="14360" width="7.625" style="3" customWidth="1"/>
    <col min="14361" max="14361" width="6.25" style="3" customWidth="1"/>
    <col min="14362" max="14362" width="7.125" style="3" customWidth="1"/>
    <col min="14363" max="14365" width="6.25" style="3" customWidth="1"/>
    <col min="14366" max="14370" width="7" style="3" customWidth="1"/>
    <col min="14371" max="14371" width="6.25" style="3" customWidth="1"/>
    <col min="14372" max="14373" width="7" style="3" customWidth="1"/>
    <col min="14374" max="14374" width="6.25" style="3" customWidth="1"/>
    <col min="14375" max="14377" width="7" style="3" customWidth="1"/>
    <col min="14378" max="14378" width="6.25" style="3" customWidth="1"/>
    <col min="14379" max="14379" width="7.75" style="3" customWidth="1"/>
    <col min="14380" max="14381" width="7" style="3" customWidth="1"/>
    <col min="14382" max="14382" width="5.25" style="3" customWidth="1"/>
    <col min="14383" max="14388" width="4.875" style="3" customWidth="1"/>
    <col min="14389" max="14588" width="9" style="3"/>
    <col min="14589" max="14589" width="5.375" style="3" customWidth="1"/>
    <col min="14590" max="14590" width="6" style="3" customWidth="1"/>
    <col min="14591" max="14591" width="4" style="3" customWidth="1"/>
    <col min="14592" max="14592" width="10.75" style="3" customWidth="1"/>
    <col min="14593" max="14593" width="12.625" style="3" customWidth="1"/>
    <col min="14594" max="14594" width="16.25" style="3" customWidth="1"/>
    <col min="14595" max="14595" width="9" style="3" hidden="1" customWidth="1"/>
    <col min="14596" max="14596" width="7.125" style="3" customWidth="1"/>
    <col min="14597" max="14597" width="5.75" style="3" customWidth="1"/>
    <col min="14598" max="14598" width="7.125" style="3" customWidth="1"/>
    <col min="14599" max="14599" width="10" style="3" customWidth="1"/>
    <col min="14600" max="14603" width="5.25" style="3" customWidth="1"/>
    <col min="14604" max="14604" width="7.75" style="3" customWidth="1"/>
    <col min="14605" max="14605" width="7.25" style="3" customWidth="1"/>
    <col min="14606" max="14609" width="6.25" style="3" customWidth="1"/>
    <col min="14610" max="14610" width="7.25" style="3" customWidth="1"/>
    <col min="14611" max="14611" width="6.75" style="3" customWidth="1"/>
    <col min="14612" max="14612" width="6.25" style="3" customWidth="1"/>
    <col min="14613" max="14613" width="7.375" style="3" customWidth="1"/>
    <col min="14614" max="14614" width="7.75" style="3" customWidth="1"/>
    <col min="14615" max="14615" width="6.25" style="3" customWidth="1"/>
    <col min="14616" max="14616" width="7.625" style="3" customWidth="1"/>
    <col min="14617" max="14617" width="6.25" style="3" customWidth="1"/>
    <col min="14618" max="14618" width="7.125" style="3" customWidth="1"/>
    <col min="14619" max="14621" width="6.25" style="3" customWidth="1"/>
    <col min="14622" max="14626" width="7" style="3" customWidth="1"/>
    <col min="14627" max="14627" width="6.25" style="3" customWidth="1"/>
    <col min="14628" max="14629" width="7" style="3" customWidth="1"/>
    <col min="14630" max="14630" width="6.25" style="3" customWidth="1"/>
    <col min="14631" max="14633" width="7" style="3" customWidth="1"/>
    <col min="14634" max="14634" width="6.25" style="3" customWidth="1"/>
    <col min="14635" max="14635" width="7.75" style="3" customWidth="1"/>
    <col min="14636" max="14637" width="7" style="3" customWidth="1"/>
    <col min="14638" max="14638" width="5.25" style="3" customWidth="1"/>
    <col min="14639" max="14644" width="4.875" style="3" customWidth="1"/>
    <col min="14645" max="14844" width="9" style="3"/>
    <col min="14845" max="14845" width="5.375" style="3" customWidth="1"/>
    <col min="14846" max="14846" width="6" style="3" customWidth="1"/>
    <col min="14847" max="14847" width="4" style="3" customWidth="1"/>
    <col min="14848" max="14848" width="10.75" style="3" customWidth="1"/>
    <col min="14849" max="14849" width="12.625" style="3" customWidth="1"/>
    <col min="14850" max="14850" width="16.25" style="3" customWidth="1"/>
    <col min="14851" max="14851" width="9" style="3" hidden="1" customWidth="1"/>
    <col min="14852" max="14852" width="7.125" style="3" customWidth="1"/>
    <col min="14853" max="14853" width="5.75" style="3" customWidth="1"/>
    <col min="14854" max="14854" width="7.125" style="3" customWidth="1"/>
    <col min="14855" max="14855" width="10" style="3" customWidth="1"/>
    <col min="14856" max="14859" width="5.25" style="3" customWidth="1"/>
    <col min="14860" max="14860" width="7.75" style="3" customWidth="1"/>
    <col min="14861" max="14861" width="7.25" style="3" customWidth="1"/>
    <col min="14862" max="14865" width="6.25" style="3" customWidth="1"/>
    <col min="14866" max="14866" width="7.25" style="3" customWidth="1"/>
    <col min="14867" max="14867" width="6.75" style="3" customWidth="1"/>
    <col min="14868" max="14868" width="6.25" style="3" customWidth="1"/>
    <col min="14869" max="14869" width="7.375" style="3" customWidth="1"/>
    <col min="14870" max="14870" width="7.75" style="3" customWidth="1"/>
    <col min="14871" max="14871" width="6.25" style="3" customWidth="1"/>
    <col min="14872" max="14872" width="7.625" style="3" customWidth="1"/>
    <col min="14873" max="14873" width="6.25" style="3" customWidth="1"/>
    <col min="14874" max="14874" width="7.125" style="3" customWidth="1"/>
    <col min="14875" max="14877" width="6.25" style="3" customWidth="1"/>
    <col min="14878" max="14882" width="7" style="3" customWidth="1"/>
    <col min="14883" max="14883" width="6.25" style="3" customWidth="1"/>
    <col min="14884" max="14885" width="7" style="3" customWidth="1"/>
    <col min="14886" max="14886" width="6.25" style="3" customWidth="1"/>
    <col min="14887" max="14889" width="7" style="3" customWidth="1"/>
    <col min="14890" max="14890" width="6.25" style="3" customWidth="1"/>
    <col min="14891" max="14891" width="7.75" style="3" customWidth="1"/>
    <col min="14892" max="14893" width="7" style="3" customWidth="1"/>
    <col min="14894" max="14894" width="5.25" style="3" customWidth="1"/>
    <col min="14895" max="14900" width="4.875" style="3" customWidth="1"/>
    <col min="14901" max="15100" width="9" style="3"/>
    <col min="15101" max="15101" width="5.375" style="3" customWidth="1"/>
    <col min="15102" max="15102" width="6" style="3" customWidth="1"/>
    <col min="15103" max="15103" width="4" style="3" customWidth="1"/>
    <col min="15104" max="15104" width="10.75" style="3" customWidth="1"/>
    <col min="15105" max="15105" width="12.625" style="3" customWidth="1"/>
    <col min="15106" max="15106" width="16.25" style="3" customWidth="1"/>
    <col min="15107" max="15107" width="9" style="3" hidden="1" customWidth="1"/>
    <col min="15108" max="15108" width="7.125" style="3" customWidth="1"/>
    <col min="15109" max="15109" width="5.75" style="3" customWidth="1"/>
    <col min="15110" max="15110" width="7.125" style="3" customWidth="1"/>
    <col min="15111" max="15111" width="10" style="3" customWidth="1"/>
    <col min="15112" max="15115" width="5.25" style="3" customWidth="1"/>
    <col min="15116" max="15116" width="7.75" style="3" customWidth="1"/>
    <col min="15117" max="15117" width="7.25" style="3" customWidth="1"/>
    <col min="15118" max="15121" width="6.25" style="3" customWidth="1"/>
    <col min="15122" max="15122" width="7.25" style="3" customWidth="1"/>
    <col min="15123" max="15123" width="6.75" style="3" customWidth="1"/>
    <col min="15124" max="15124" width="6.25" style="3" customWidth="1"/>
    <col min="15125" max="15125" width="7.375" style="3" customWidth="1"/>
    <col min="15126" max="15126" width="7.75" style="3" customWidth="1"/>
    <col min="15127" max="15127" width="6.25" style="3" customWidth="1"/>
    <col min="15128" max="15128" width="7.625" style="3" customWidth="1"/>
    <col min="15129" max="15129" width="6.25" style="3" customWidth="1"/>
    <col min="15130" max="15130" width="7.125" style="3" customWidth="1"/>
    <col min="15131" max="15133" width="6.25" style="3" customWidth="1"/>
    <col min="15134" max="15138" width="7" style="3" customWidth="1"/>
    <col min="15139" max="15139" width="6.25" style="3" customWidth="1"/>
    <col min="15140" max="15141" width="7" style="3" customWidth="1"/>
    <col min="15142" max="15142" width="6.25" style="3" customWidth="1"/>
    <col min="15143" max="15145" width="7" style="3" customWidth="1"/>
    <col min="15146" max="15146" width="6.25" style="3" customWidth="1"/>
    <col min="15147" max="15147" width="7.75" style="3" customWidth="1"/>
    <col min="15148" max="15149" width="7" style="3" customWidth="1"/>
    <col min="15150" max="15150" width="5.25" style="3" customWidth="1"/>
    <col min="15151" max="15156" width="4.875" style="3" customWidth="1"/>
    <col min="15157" max="15356" width="9" style="3"/>
    <col min="15357" max="15357" width="5.375" style="3" customWidth="1"/>
    <col min="15358" max="15358" width="6" style="3" customWidth="1"/>
    <col min="15359" max="15359" width="4" style="3" customWidth="1"/>
    <col min="15360" max="15360" width="10.75" style="3" customWidth="1"/>
    <col min="15361" max="15361" width="12.625" style="3" customWidth="1"/>
    <col min="15362" max="15362" width="16.25" style="3" customWidth="1"/>
    <col min="15363" max="15363" width="9" style="3" hidden="1" customWidth="1"/>
    <col min="15364" max="15364" width="7.125" style="3" customWidth="1"/>
    <col min="15365" max="15365" width="5.75" style="3" customWidth="1"/>
    <col min="15366" max="15366" width="7.125" style="3" customWidth="1"/>
    <col min="15367" max="15367" width="10" style="3" customWidth="1"/>
    <col min="15368" max="15371" width="5.25" style="3" customWidth="1"/>
    <col min="15372" max="15372" width="7.75" style="3" customWidth="1"/>
    <col min="15373" max="15373" width="7.25" style="3" customWidth="1"/>
    <col min="15374" max="15377" width="6.25" style="3" customWidth="1"/>
    <col min="15378" max="15378" width="7.25" style="3" customWidth="1"/>
    <col min="15379" max="15379" width="6.75" style="3" customWidth="1"/>
    <col min="15380" max="15380" width="6.25" style="3" customWidth="1"/>
    <col min="15381" max="15381" width="7.375" style="3" customWidth="1"/>
    <col min="15382" max="15382" width="7.75" style="3" customWidth="1"/>
    <col min="15383" max="15383" width="6.25" style="3" customWidth="1"/>
    <col min="15384" max="15384" width="7.625" style="3" customWidth="1"/>
    <col min="15385" max="15385" width="6.25" style="3" customWidth="1"/>
    <col min="15386" max="15386" width="7.125" style="3" customWidth="1"/>
    <col min="15387" max="15389" width="6.25" style="3" customWidth="1"/>
    <col min="15390" max="15394" width="7" style="3" customWidth="1"/>
    <col min="15395" max="15395" width="6.25" style="3" customWidth="1"/>
    <col min="15396" max="15397" width="7" style="3" customWidth="1"/>
    <col min="15398" max="15398" width="6.25" style="3" customWidth="1"/>
    <col min="15399" max="15401" width="7" style="3" customWidth="1"/>
    <col min="15402" max="15402" width="6.25" style="3" customWidth="1"/>
    <col min="15403" max="15403" width="7.75" style="3" customWidth="1"/>
    <col min="15404" max="15405" width="7" style="3" customWidth="1"/>
    <col min="15406" max="15406" width="5.25" style="3" customWidth="1"/>
    <col min="15407" max="15412" width="4.875" style="3" customWidth="1"/>
    <col min="15413" max="15612" width="9" style="3"/>
    <col min="15613" max="15613" width="5.375" style="3" customWidth="1"/>
    <col min="15614" max="15614" width="6" style="3" customWidth="1"/>
    <col min="15615" max="15615" width="4" style="3" customWidth="1"/>
    <col min="15616" max="15616" width="10.75" style="3" customWidth="1"/>
    <col min="15617" max="15617" width="12.625" style="3" customWidth="1"/>
    <col min="15618" max="15618" width="16.25" style="3" customWidth="1"/>
    <col min="15619" max="15619" width="9" style="3" hidden="1" customWidth="1"/>
    <col min="15620" max="15620" width="7.125" style="3" customWidth="1"/>
    <col min="15621" max="15621" width="5.75" style="3" customWidth="1"/>
    <col min="15622" max="15622" width="7.125" style="3" customWidth="1"/>
    <col min="15623" max="15623" width="10" style="3" customWidth="1"/>
    <col min="15624" max="15627" width="5.25" style="3" customWidth="1"/>
    <col min="15628" max="15628" width="7.75" style="3" customWidth="1"/>
    <col min="15629" max="15629" width="7.25" style="3" customWidth="1"/>
    <col min="15630" max="15633" width="6.25" style="3" customWidth="1"/>
    <col min="15634" max="15634" width="7.25" style="3" customWidth="1"/>
    <col min="15635" max="15635" width="6.75" style="3" customWidth="1"/>
    <col min="15636" max="15636" width="6.25" style="3" customWidth="1"/>
    <col min="15637" max="15637" width="7.375" style="3" customWidth="1"/>
    <col min="15638" max="15638" width="7.75" style="3" customWidth="1"/>
    <col min="15639" max="15639" width="6.25" style="3" customWidth="1"/>
    <col min="15640" max="15640" width="7.625" style="3" customWidth="1"/>
    <col min="15641" max="15641" width="6.25" style="3" customWidth="1"/>
    <col min="15642" max="15642" width="7.125" style="3" customWidth="1"/>
    <col min="15643" max="15645" width="6.25" style="3" customWidth="1"/>
    <col min="15646" max="15650" width="7" style="3" customWidth="1"/>
    <col min="15651" max="15651" width="6.25" style="3" customWidth="1"/>
    <col min="15652" max="15653" width="7" style="3" customWidth="1"/>
    <col min="15654" max="15654" width="6.25" style="3" customWidth="1"/>
    <col min="15655" max="15657" width="7" style="3" customWidth="1"/>
    <col min="15658" max="15658" width="6.25" style="3" customWidth="1"/>
    <col min="15659" max="15659" width="7.75" style="3" customWidth="1"/>
    <col min="15660" max="15661" width="7" style="3" customWidth="1"/>
    <col min="15662" max="15662" width="5.25" style="3" customWidth="1"/>
    <col min="15663" max="15668" width="4.875" style="3" customWidth="1"/>
    <col min="15669" max="15868" width="9" style="3"/>
    <col min="15869" max="15869" width="5.375" style="3" customWidth="1"/>
    <col min="15870" max="15870" width="6" style="3" customWidth="1"/>
    <col min="15871" max="15871" width="4" style="3" customWidth="1"/>
    <col min="15872" max="15872" width="10.75" style="3" customWidth="1"/>
    <col min="15873" max="15873" width="12.625" style="3" customWidth="1"/>
    <col min="15874" max="15874" width="16.25" style="3" customWidth="1"/>
    <col min="15875" max="15875" width="9" style="3" hidden="1" customWidth="1"/>
    <col min="15876" max="15876" width="7.125" style="3" customWidth="1"/>
    <col min="15877" max="15877" width="5.75" style="3" customWidth="1"/>
    <col min="15878" max="15878" width="7.125" style="3" customWidth="1"/>
    <col min="15879" max="15879" width="10" style="3" customWidth="1"/>
    <col min="15880" max="15883" width="5.25" style="3" customWidth="1"/>
    <col min="15884" max="15884" width="7.75" style="3" customWidth="1"/>
    <col min="15885" max="15885" width="7.25" style="3" customWidth="1"/>
    <col min="15886" max="15889" width="6.25" style="3" customWidth="1"/>
    <col min="15890" max="15890" width="7.25" style="3" customWidth="1"/>
    <col min="15891" max="15891" width="6.75" style="3" customWidth="1"/>
    <col min="15892" max="15892" width="6.25" style="3" customWidth="1"/>
    <col min="15893" max="15893" width="7.375" style="3" customWidth="1"/>
    <col min="15894" max="15894" width="7.75" style="3" customWidth="1"/>
    <col min="15895" max="15895" width="6.25" style="3" customWidth="1"/>
    <col min="15896" max="15896" width="7.625" style="3" customWidth="1"/>
    <col min="15897" max="15897" width="6.25" style="3" customWidth="1"/>
    <col min="15898" max="15898" width="7.125" style="3" customWidth="1"/>
    <col min="15899" max="15901" width="6.25" style="3" customWidth="1"/>
    <col min="15902" max="15906" width="7" style="3" customWidth="1"/>
    <col min="15907" max="15907" width="6.25" style="3" customWidth="1"/>
    <col min="15908" max="15909" width="7" style="3" customWidth="1"/>
    <col min="15910" max="15910" width="6.25" style="3" customWidth="1"/>
    <col min="15911" max="15913" width="7" style="3" customWidth="1"/>
    <col min="15914" max="15914" width="6.25" style="3" customWidth="1"/>
    <col min="15915" max="15915" width="7.75" style="3" customWidth="1"/>
    <col min="15916" max="15917" width="7" style="3" customWidth="1"/>
    <col min="15918" max="15918" width="5.25" style="3" customWidth="1"/>
    <col min="15919" max="15924" width="4.875" style="3" customWidth="1"/>
    <col min="15925" max="16124" width="9" style="3"/>
    <col min="16125" max="16125" width="5.375" style="3" customWidth="1"/>
    <col min="16126" max="16126" width="6" style="3" customWidth="1"/>
    <col min="16127" max="16127" width="4" style="3" customWidth="1"/>
    <col min="16128" max="16128" width="10.75" style="3" customWidth="1"/>
    <col min="16129" max="16129" width="12.625" style="3" customWidth="1"/>
    <col min="16130" max="16130" width="16.25" style="3" customWidth="1"/>
    <col min="16131" max="16131" width="9" style="3" hidden="1" customWidth="1"/>
    <col min="16132" max="16132" width="7.125" style="3" customWidth="1"/>
    <col min="16133" max="16133" width="5.75" style="3" customWidth="1"/>
    <col min="16134" max="16134" width="7.125" style="3" customWidth="1"/>
    <col min="16135" max="16135" width="10" style="3" customWidth="1"/>
    <col min="16136" max="16139" width="5.25" style="3" customWidth="1"/>
    <col min="16140" max="16140" width="7.75" style="3" customWidth="1"/>
    <col min="16141" max="16141" width="7.25" style="3" customWidth="1"/>
    <col min="16142" max="16145" width="6.25" style="3" customWidth="1"/>
    <col min="16146" max="16146" width="7.25" style="3" customWidth="1"/>
    <col min="16147" max="16147" width="6.75" style="3" customWidth="1"/>
    <col min="16148" max="16148" width="6.25" style="3" customWidth="1"/>
    <col min="16149" max="16149" width="7.375" style="3" customWidth="1"/>
    <col min="16150" max="16150" width="7.75" style="3" customWidth="1"/>
    <col min="16151" max="16151" width="6.25" style="3" customWidth="1"/>
    <col min="16152" max="16152" width="7.625" style="3" customWidth="1"/>
    <col min="16153" max="16153" width="6.25" style="3" customWidth="1"/>
    <col min="16154" max="16154" width="7.125" style="3" customWidth="1"/>
    <col min="16155" max="16157" width="6.25" style="3" customWidth="1"/>
    <col min="16158" max="16162" width="7" style="3" customWidth="1"/>
    <col min="16163" max="16163" width="6.25" style="3" customWidth="1"/>
    <col min="16164" max="16165" width="7" style="3" customWidth="1"/>
    <col min="16166" max="16166" width="6.25" style="3" customWidth="1"/>
    <col min="16167" max="16169" width="7" style="3" customWidth="1"/>
    <col min="16170" max="16170" width="6.25" style="3" customWidth="1"/>
    <col min="16171" max="16171" width="7.75" style="3" customWidth="1"/>
    <col min="16172" max="16173" width="7" style="3" customWidth="1"/>
    <col min="16174" max="16174" width="5.25" style="3" customWidth="1"/>
    <col min="16175" max="16180" width="4.875" style="3" customWidth="1"/>
    <col min="16181" max="16384" width="9" style="3"/>
  </cols>
  <sheetData>
    <row r="1" ht="31.35" customHeight="1" spans="1:3">
      <c r="A1" s="6" t="s">
        <v>189</v>
      </c>
      <c r="B1" s="6"/>
      <c r="C1" s="7"/>
    </row>
    <row r="2" ht="51.75" customHeight="1" spans="1:55">
      <c r="A2" s="8" t="s">
        <v>190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ht="36.75" customHeight="1" spans="1:55">
      <c r="A3" s="9" t="s">
        <v>191</v>
      </c>
      <c r="B3" s="9"/>
      <c r="C3" s="9"/>
      <c r="D3" s="9"/>
      <c r="E3" s="9" t="s">
        <v>192</v>
      </c>
      <c r="F3" s="9" t="s">
        <v>83</v>
      </c>
      <c r="G3" s="9" t="s">
        <v>84</v>
      </c>
      <c r="H3" s="10" t="s">
        <v>193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35"/>
      <c r="BB3" s="35"/>
      <c r="BC3" s="35"/>
    </row>
    <row r="4" s="1" customFormat="1" ht="97.5" customHeight="1" spans="1:55">
      <c r="A4" s="9" t="s">
        <v>37</v>
      </c>
      <c r="B4" s="9" t="s">
        <v>38</v>
      </c>
      <c r="C4" s="9" t="s">
        <v>194</v>
      </c>
      <c r="D4" s="9" t="s">
        <v>39</v>
      </c>
      <c r="E4" s="9"/>
      <c r="F4" s="9"/>
      <c r="G4" s="9"/>
      <c r="H4" s="11" t="s">
        <v>195</v>
      </c>
      <c r="I4" s="11" t="s">
        <v>196</v>
      </c>
      <c r="J4" s="11" t="s">
        <v>197</v>
      </c>
      <c r="K4" s="11" t="s">
        <v>198</v>
      </c>
      <c r="L4" s="11" t="s">
        <v>199</v>
      </c>
      <c r="M4" s="11" t="s">
        <v>200</v>
      </c>
      <c r="N4" s="11" t="s">
        <v>201</v>
      </c>
      <c r="O4" s="11" t="s">
        <v>202</v>
      </c>
      <c r="P4" s="11" t="s">
        <v>203</v>
      </c>
      <c r="Q4" s="11" t="s">
        <v>204</v>
      </c>
      <c r="R4" s="11" t="s">
        <v>205</v>
      </c>
      <c r="S4" s="11" t="s">
        <v>206</v>
      </c>
      <c r="T4" s="11" t="s">
        <v>207</v>
      </c>
      <c r="U4" s="11" t="s">
        <v>208</v>
      </c>
      <c r="V4" s="11" t="s">
        <v>209</v>
      </c>
      <c r="W4" s="11" t="s">
        <v>210</v>
      </c>
      <c r="X4" s="11" t="s">
        <v>211</v>
      </c>
      <c r="Y4" s="11" t="s">
        <v>212</v>
      </c>
      <c r="Z4" s="11" t="s">
        <v>213</v>
      </c>
      <c r="AA4" s="11" t="s">
        <v>214</v>
      </c>
      <c r="AB4" s="11" t="s">
        <v>215</v>
      </c>
      <c r="AC4" s="11" t="s">
        <v>216</v>
      </c>
      <c r="AD4" s="11" t="s">
        <v>217</v>
      </c>
      <c r="AE4" s="11" t="s">
        <v>218</v>
      </c>
      <c r="AF4" s="11" t="s">
        <v>219</v>
      </c>
      <c r="AG4" s="11" t="s">
        <v>220</v>
      </c>
      <c r="AH4" s="11" t="s">
        <v>221</v>
      </c>
      <c r="AI4" s="11" t="s">
        <v>222</v>
      </c>
      <c r="AJ4" s="11" t="s">
        <v>223</v>
      </c>
      <c r="AK4" s="11" t="s">
        <v>224</v>
      </c>
      <c r="AL4" s="11" t="s">
        <v>225</v>
      </c>
      <c r="AM4" s="11" t="s">
        <v>226</v>
      </c>
      <c r="AN4" s="11" t="s">
        <v>227</v>
      </c>
      <c r="AO4" s="11" t="s">
        <v>228</v>
      </c>
      <c r="AP4" s="11" t="s">
        <v>229</v>
      </c>
      <c r="AQ4" s="11" t="s">
        <v>230</v>
      </c>
      <c r="AR4" s="11" t="s">
        <v>231</v>
      </c>
      <c r="AS4" s="11" t="s">
        <v>232</v>
      </c>
      <c r="AT4" s="11" t="s">
        <v>233</v>
      </c>
      <c r="AU4" s="11" t="s">
        <v>234</v>
      </c>
      <c r="AV4" s="11" t="s">
        <v>235</v>
      </c>
      <c r="AW4" s="11" t="s">
        <v>236</v>
      </c>
      <c r="AX4" s="41" t="s">
        <v>237</v>
      </c>
      <c r="AY4" s="11" t="s">
        <v>238</v>
      </c>
      <c r="AZ4" s="11" t="s">
        <v>239</v>
      </c>
      <c r="BA4" s="11" t="s">
        <v>240</v>
      </c>
      <c r="BB4" s="11" t="s">
        <v>241</v>
      </c>
      <c r="BC4" s="11" t="s">
        <v>242</v>
      </c>
    </row>
    <row r="5" ht="61.5" customHeight="1" spans="1:55">
      <c r="A5" s="12" t="s">
        <v>43</v>
      </c>
      <c r="B5" s="12" t="s">
        <v>44</v>
      </c>
      <c r="C5" s="12">
        <v>1</v>
      </c>
      <c r="D5" s="13" t="s">
        <v>243</v>
      </c>
      <c r="E5" s="12" t="s">
        <v>149</v>
      </c>
      <c r="F5" s="12">
        <v>525.7</v>
      </c>
      <c r="G5" s="12" t="s">
        <v>151</v>
      </c>
      <c r="H5" s="14">
        <v>2.3</v>
      </c>
      <c r="I5" s="14">
        <v>4.72355</v>
      </c>
      <c r="J5" s="14">
        <v>4.34805</v>
      </c>
      <c r="K5" s="14">
        <v>1.43525</v>
      </c>
      <c r="L5" s="14">
        <v>4.02845</v>
      </c>
      <c r="M5" s="14">
        <v>8.98215</v>
      </c>
      <c r="N5" s="14">
        <v>6.5211</v>
      </c>
      <c r="O5" s="14">
        <v>9.84945</v>
      </c>
      <c r="P5" s="14">
        <v>12.7089</v>
      </c>
      <c r="Q5" s="14">
        <v>4.2286</v>
      </c>
      <c r="R5" s="14">
        <v>1.113</v>
      </c>
      <c r="S5" s="14">
        <v>26.10695</v>
      </c>
      <c r="T5" s="14">
        <v>3.20305</v>
      </c>
      <c r="U5" s="14">
        <v>10.87425</v>
      </c>
      <c r="V5" s="14">
        <v>14.98935</v>
      </c>
      <c r="W5" s="14">
        <v>14.64275</v>
      </c>
      <c r="X5" s="14">
        <v>0.2</v>
      </c>
      <c r="Y5" s="14">
        <v>3.42565</v>
      </c>
      <c r="Z5" s="14">
        <v>3.8</v>
      </c>
      <c r="AA5" s="14">
        <v>0.5483</v>
      </c>
      <c r="AB5" s="14">
        <v>6.07075</v>
      </c>
      <c r="AC5" s="14">
        <v>16.6</v>
      </c>
      <c r="AD5" s="14">
        <v>9.1</v>
      </c>
      <c r="AE5" s="14">
        <v>72.8</v>
      </c>
      <c r="AF5" s="14">
        <v>24.4</v>
      </c>
      <c r="AG5" s="14">
        <v>4.85965</v>
      </c>
      <c r="AH5" s="14">
        <v>4.8</v>
      </c>
      <c r="AI5" s="14">
        <v>30.3645</v>
      </c>
      <c r="AJ5" s="14">
        <v>15.7</v>
      </c>
      <c r="AK5" s="14">
        <v>26.51825</v>
      </c>
      <c r="AL5" s="14">
        <v>25.8</v>
      </c>
      <c r="AM5" s="14">
        <v>53.1652</v>
      </c>
      <c r="AN5" s="14">
        <v>10.2034</v>
      </c>
      <c r="AO5" s="14">
        <v>17.6757</v>
      </c>
      <c r="AP5" s="14">
        <v>31.7</v>
      </c>
      <c r="AQ5" s="14">
        <v>5.3851</v>
      </c>
      <c r="AR5" s="14">
        <v>24.7543</v>
      </c>
      <c r="AS5" s="14">
        <v>5.33365</v>
      </c>
      <c r="AT5" s="14">
        <v>2</v>
      </c>
      <c r="AU5" s="15"/>
      <c r="AV5" s="24"/>
      <c r="AW5" s="24"/>
      <c r="AX5" s="24"/>
      <c r="AY5" s="24"/>
      <c r="AZ5" s="24"/>
      <c r="BA5" s="35"/>
      <c r="BB5" s="35"/>
      <c r="BC5" s="35"/>
    </row>
    <row r="6" ht="55.5" customHeight="1" spans="1:55">
      <c r="A6" s="12"/>
      <c r="B6" s="12"/>
      <c r="C6" s="12">
        <v>2</v>
      </c>
      <c r="D6" s="13" t="s">
        <v>244</v>
      </c>
      <c r="E6" s="12" t="s">
        <v>149</v>
      </c>
      <c r="F6" s="12">
        <v>2257</v>
      </c>
      <c r="G6" s="12" t="s">
        <v>151</v>
      </c>
      <c r="H6" s="14">
        <v>1.2</v>
      </c>
      <c r="I6" s="14">
        <v>4.4</v>
      </c>
      <c r="J6" s="14">
        <v>1.8</v>
      </c>
      <c r="K6" s="14">
        <v>0.1</v>
      </c>
      <c r="L6" s="14">
        <v>2.2</v>
      </c>
      <c r="M6" s="14">
        <v>15.8</v>
      </c>
      <c r="N6" s="14">
        <f>23.1-3.4</f>
        <v>19.7</v>
      </c>
      <c r="O6" s="14">
        <v>39.6</v>
      </c>
      <c r="P6" s="14">
        <v>52.5</v>
      </c>
      <c r="Q6" s="14">
        <v>27.6</v>
      </c>
      <c r="R6" s="14">
        <v>12.5</v>
      </c>
      <c r="S6" s="14">
        <v>81.5</v>
      </c>
      <c r="T6" s="14">
        <v>12.8</v>
      </c>
      <c r="U6" s="14">
        <v>8.2</v>
      </c>
      <c r="V6" s="14">
        <v>39.5</v>
      </c>
      <c r="W6" s="14">
        <v>17.3</v>
      </c>
      <c r="X6" s="14">
        <v>22</v>
      </c>
      <c r="Y6" s="14">
        <v>38.2</v>
      </c>
      <c r="Z6" s="14">
        <v>24.2</v>
      </c>
      <c r="AA6" s="14">
        <v>10.9</v>
      </c>
      <c r="AB6" s="14">
        <v>8.8</v>
      </c>
      <c r="AC6" s="14">
        <v>86.1</v>
      </c>
      <c r="AD6" s="14">
        <v>49.7</v>
      </c>
      <c r="AE6" s="14">
        <f>41.7+3.4</f>
        <v>45.1</v>
      </c>
      <c r="AF6" s="14">
        <v>53.1</v>
      </c>
      <c r="AG6" s="14">
        <v>35.3</v>
      </c>
      <c r="AH6" s="14">
        <v>47.9</v>
      </c>
      <c r="AI6" s="14">
        <v>133.7</v>
      </c>
      <c r="AJ6" s="14">
        <v>101.1</v>
      </c>
      <c r="AK6" s="14">
        <v>195.1</v>
      </c>
      <c r="AL6" s="14">
        <v>117.5</v>
      </c>
      <c r="AM6" s="14">
        <v>188.1</v>
      </c>
      <c r="AN6" s="14">
        <v>64</v>
      </c>
      <c r="AO6" s="14">
        <v>157.7</v>
      </c>
      <c r="AP6" s="14">
        <v>106.4</v>
      </c>
      <c r="AQ6" s="14">
        <v>146.9</v>
      </c>
      <c r="AR6" s="14">
        <v>175</v>
      </c>
      <c r="AS6" s="14">
        <v>113.5</v>
      </c>
      <c r="AT6" s="14"/>
      <c r="AU6" s="15"/>
      <c r="AV6" s="24"/>
      <c r="AW6" s="24"/>
      <c r="AX6" s="24"/>
      <c r="AY6" s="24"/>
      <c r="AZ6" s="24"/>
      <c r="BA6" s="35"/>
      <c r="BB6" s="35"/>
      <c r="BC6" s="35"/>
    </row>
    <row r="7" ht="55.5" customHeight="1" spans="1:55">
      <c r="A7" s="12"/>
      <c r="B7" s="12"/>
      <c r="C7" s="12">
        <v>3</v>
      </c>
      <c r="D7" s="13" t="s">
        <v>245</v>
      </c>
      <c r="E7" s="12" t="s">
        <v>149</v>
      </c>
      <c r="F7" s="12">
        <v>57</v>
      </c>
      <c r="G7" s="12" t="s">
        <v>151</v>
      </c>
      <c r="H7" s="14"/>
      <c r="I7" s="14">
        <v>0.57645</v>
      </c>
      <c r="J7" s="14">
        <v>1.35195</v>
      </c>
      <c r="K7" s="14">
        <v>0.56475</v>
      </c>
      <c r="L7" s="14"/>
      <c r="M7" s="14">
        <v>0.91785</v>
      </c>
      <c r="N7" s="14">
        <v>2.7789</v>
      </c>
      <c r="O7" s="14"/>
      <c r="P7" s="14">
        <v>0.491099999999999</v>
      </c>
      <c r="Q7" s="14">
        <v>0.6714</v>
      </c>
      <c r="R7" s="14">
        <v>0.687</v>
      </c>
      <c r="S7" s="14">
        <v>5.59305</v>
      </c>
      <c r="T7" s="14">
        <v>0.49695</v>
      </c>
      <c r="U7" s="14">
        <v>3.22575</v>
      </c>
      <c r="V7" s="14">
        <v>3.61065</v>
      </c>
      <c r="W7" s="14">
        <v>2.95725</v>
      </c>
      <c r="X7" s="14"/>
      <c r="Y7" s="14">
        <v>0.57435</v>
      </c>
      <c r="Z7" s="14"/>
      <c r="AA7" s="14">
        <v>0.2517</v>
      </c>
      <c r="AB7" s="14">
        <v>1.22925</v>
      </c>
      <c r="AC7" s="14">
        <v>3</v>
      </c>
      <c r="AD7" s="14">
        <v>1</v>
      </c>
      <c r="AE7" s="14"/>
      <c r="AF7" s="14">
        <v>2.4</v>
      </c>
      <c r="AG7" s="14">
        <v>1.54035</v>
      </c>
      <c r="AH7" s="14"/>
      <c r="AI7" s="14">
        <v>2.3355</v>
      </c>
      <c r="AJ7" s="14">
        <v>0.800000000000001</v>
      </c>
      <c r="AK7" s="14">
        <v>1.58175</v>
      </c>
      <c r="AL7" s="14">
        <v>1</v>
      </c>
      <c r="AM7" s="14">
        <v>4.2348</v>
      </c>
      <c r="AN7" s="14">
        <v>0.0966000000000005</v>
      </c>
      <c r="AO7" s="14">
        <v>2.1243</v>
      </c>
      <c r="AP7" s="14">
        <v>2</v>
      </c>
      <c r="AQ7" s="14">
        <v>2.8149</v>
      </c>
      <c r="AR7" s="14">
        <v>5.9457</v>
      </c>
      <c r="AS7" s="14">
        <v>0.46635</v>
      </c>
      <c r="AT7" s="14"/>
      <c r="AU7" s="15"/>
      <c r="AV7" s="24"/>
      <c r="AW7" s="24"/>
      <c r="AX7" s="24"/>
      <c r="AY7" s="24"/>
      <c r="AZ7" s="24"/>
      <c r="BA7" s="35"/>
      <c r="BB7" s="35"/>
      <c r="BC7" s="35"/>
    </row>
    <row r="8" ht="55.5" customHeight="1" spans="1:55">
      <c r="A8" s="12"/>
      <c r="B8" s="12"/>
      <c r="C8" s="12">
        <v>4</v>
      </c>
      <c r="D8" s="13" t="s">
        <v>246</v>
      </c>
      <c r="E8" s="12" t="s">
        <v>149</v>
      </c>
      <c r="F8" s="12">
        <v>1665.62</v>
      </c>
      <c r="G8" s="12" t="s">
        <v>151</v>
      </c>
      <c r="H8" s="14">
        <v>0.4</v>
      </c>
      <c r="I8" s="14">
        <v>2.1</v>
      </c>
      <c r="J8" s="14"/>
      <c r="K8" s="14"/>
      <c r="L8" s="14">
        <v>1.6</v>
      </c>
      <c r="M8" s="14">
        <v>7.7</v>
      </c>
      <c r="N8" s="14">
        <v>24.4</v>
      </c>
      <c r="O8" s="14">
        <v>8.7</v>
      </c>
      <c r="P8" s="14">
        <v>77.8</v>
      </c>
      <c r="Q8" s="14">
        <v>11.1</v>
      </c>
      <c r="R8" s="14">
        <v>10.4</v>
      </c>
      <c r="S8" s="14">
        <v>27.7</v>
      </c>
      <c r="T8" s="14">
        <v>12.4</v>
      </c>
      <c r="U8" s="14">
        <v>7.7</v>
      </c>
      <c r="V8" s="14">
        <v>45.3</v>
      </c>
      <c r="W8" s="14">
        <v>33.3</v>
      </c>
      <c r="X8" s="14">
        <v>15.9</v>
      </c>
      <c r="Y8" s="14">
        <v>16.9</v>
      </c>
      <c r="Z8" s="14">
        <v>16</v>
      </c>
      <c r="AA8" s="14">
        <v>9.9</v>
      </c>
      <c r="AB8" s="14">
        <v>6.2</v>
      </c>
      <c r="AC8" s="14">
        <v>87.6</v>
      </c>
      <c r="AD8" s="14">
        <v>8.4</v>
      </c>
      <c r="AE8" s="14">
        <v>147.6</v>
      </c>
      <c r="AF8" s="14">
        <v>60.8</v>
      </c>
      <c r="AG8" s="14">
        <v>13.6</v>
      </c>
      <c r="AH8" s="14">
        <v>33.3</v>
      </c>
      <c r="AI8" s="14">
        <v>100.3</v>
      </c>
      <c r="AJ8" s="14">
        <v>79.6</v>
      </c>
      <c r="AK8" s="14">
        <v>119.1</v>
      </c>
      <c r="AL8" s="14">
        <v>129.2</v>
      </c>
      <c r="AM8" s="14">
        <v>126.7</v>
      </c>
      <c r="AN8" s="14">
        <v>58.9</v>
      </c>
      <c r="AO8" s="14">
        <v>40.7</v>
      </c>
      <c r="AP8" s="14">
        <v>72.9</v>
      </c>
      <c r="AQ8" s="14">
        <v>72.2</v>
      </c>
      <c r="AR8" s="14">
        <v>141.5</v>
      </c>
      <c r="AS8" s="14">
        <v>37.8</v>
      </c>
      <c r="AT8" s="14"/>
      <c r="AU8" s="15"/>
      <c r="AV8" s="24"/>
      <c r="AW8" s="24"/>
      <c r="AX8" s="24"/>
      <c r="AY8" s="24"/>
      <c r="AZ8" s="24"/>
      <c r="BA8" s="35"/>
      <c r="BB8" s="35"/>
      <c r="BC8" s="35"/>
    </row>
    <row r="9" ht="55.5" customHeight="1" spans="1:55">
      <c r="A9" s="12"/>
      <c r="B9" s="12"/>
      <c r="C9" s="12">
        <v>5</v>
      </c>
      <c r="D9" s="13" t="s">
        <v>247</v>
      </c>
      <c r="E9" s="12" t="s">
        <v>248</v>
      </c>
      <c r="F9" s="12">
        <v>1.08</v>
      </c>
      <c r="G9" s="12" t="s">
        <v>151</v>
      </c>
      <c r="H9" s="15"/>
      <c r="I9" s="15"/>
      <c r="J9" s="15"/>
      <c r="K9" s="15"/>
      <c r="L9" s="15">
        <v>0.18</v>
      </c>
      <c r="M9" s="15"/>
      <c r="N9" s="15"/>
      <c r="O9" s="15"/>
      <c r="P9" s="15"/>
      <c r="Q9" s="15"/>
      <c r="R9" s="15"/>
      <c r="S9" s="15"/>
      <c r="T9" s="15"/>
      <c r="U9" s="15"/>
      <c r="V9" s="15">
        <v>0.28</v>
      </c>
      <c r="W9" s="15">
        <v>0.1</v>
      </c>
      <c r="X9" s="15"/>
      <c r="Y9" s="15"/>
      <c r="Z9" s="15">
        <v>0.23</v>
      </c>
      <c r="AA9" s="15"/>
      <c r="AB9" s="15"/>
      <c r="AC9" s="15">
        <v>0.21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24"/>
      <c r="AW9" s="24"/>
      <c r="AX9" s="24"/>
      <c r="AY9" s="24"/>
      <c r="AZ9" s="24"/>
      <c r="BA9" s="35"/>
      <c r="BB9" s="35"/>
      <c r="BC9" s="35"/>
    </row>
    <row r="10" ht="55.5" customHeight="1" spans="1:55">
      <c r="A10" s="12"/>
      <c r="B10" s="12"/>
      <c r="C10" s="12">
        <v>6</v>
      </c>
      <c r="D10" s="13" t="s">
        <v>249</v>
      </c>
      <c r="E10" s="12" t="s">
        <v>248</v>
      </c>
      <c r="F10" s="12">
        <v>1995</v>
      </c>
      <c r="G10" s="12" t="s">
        <v>151</v>
      </c>
      <c r="H10" s="15"/>
      <c r="I10" s="15"/>
      <c r="J10" s="15"/>
      <c r="K10" s="15"/>
      <c r="L10" s="15">
        <v>25</v>
      </c>
      <c r="M10" s="15">
        <v>100</v>
      </c>
      <c r="N10" s="15"/>
      <c r="O10" s="15">
        <v>60</v>
      </c>
      <c r="P10" s="15"/>
      <c r="Q10" s="15"/>
      <c r="R10" s="15"/>
      <c r="S10" s="15"/>
      <c r="T10" s="15"/>
      <c r="U10" s="15"/>
      <c r="V10" s="15">
        <v>250</v>
      </c>
      <c r="W10" s="15"/>
      <c r="X10" s="15"/>
      <c r="Y10" s="15">
        <v>50</v>
      </c>
      <c r="Z10" s="15">
        <v>200</v>
      </c>
      <c r="AA10" s="15"/>
      <c r="AB10" s="15"/>
      <c r="AC10" s="15"/>
      <c r="AD10" s="15">
        <v>150</v>
      </c>
      <c r="AE10" s="15"/>
      <c r="AF10" s="15">
        <v>200</v>
      </c>
      <c r="AG10" s="15"/>
      <c r="AH10" s="15">
        <v>140</v>
      </c>
      <c r="AI10" s="15"/>
      <c r="AJ10" s="15"/>
      <c r="AK10" s="15"/>
      <c r="AL10" s="15"/>
      <c r="AM10" s="15">
        <v>100</v>
      </c>
      <c r="AN10" s="15">
        <v>120</v>
      </c>
      <c r="AO10" s="15"/>
      <c r="AP10" s="15"/>
      <c r="AQ10" s="15"/>
      <c r="AR10" s="15">
        <v>200</v>
      </c>
      <c r="AS10" s="15">
        <v>150</v>
      </c>
      <c r="AT10" s="15"/>
      <c r="AU10" s="15"/>
      <c r="AV10" s="15">
        <v>250</v>
      </c>
      <c r="AW10" s="24"/>
      <c r="AX10" s="24"/>
      <c r="AY10" s="24"/>
      <c r="AZ10" s="24"/>
      <c r="BA10" s="35"/>
      <c r="BB10" s="35"/>
      <c r="BC10" s="35"/>
    </row>
    <row r="11" ht="55.5" customHeight="1" spans="1:55">
      <c r="A11" s="12"/>
      <c r="B11" s="12"/>
      <c r="C11" s="12">
        <v>7</v>
      </c>
      <c r="D11" s="13" t="s">
        <v>250</v>
      </c>
      <c r="E11" s="12" t="s">
        <v>251</v>
      </c>
      <c r="F11" s="16">
        <v>11.0998</v>
      </c>
      <c r="G11" s="12" t="s">
        <v>142</v>
      </c>
      <c r="H11" s="14">
        <v>0.0114</v>
      </c>
      <c r="I11" s="14">
        <v>0.0228</v>
      </c>
      <c r="J11" s="14">
        <v>0.0114</v>
      </c>
      <c r="K11" s="14"/>
      <c r="L11" s="14">
        <v>0.0323</v>
      </c>
      <c r="M11" s="14">
        <v>0.0342</v>
      </c>
      <c r="N11" s="14">
        <v>0.0703</v>
      </c>
      <c r="O11" s="14">
        <v>0.0494</v>
      </c>
      <c r="P11" s="14">
        <v>0.1767</v>
      </c>
      <c r="Q11" s="14">
        <v>0.0152</v>
      </c>
      <c r="R11" s="14">
        <v>0.0665</v>
      </c>
      <c r="S11" s="14">
        <v>0.1843</v>
      </c>
      <c r="T11" s="14">
        <v>0.0627</v>
      </c>
      <c r="U11" s="14">
        <v>0.0494</v>
      </c>
      <c r="V11" s="14">
        <v>0.2033</v>
      </c>
      <c r="W11" s="14">
        <v>0.0456</v>
      </c>
      <c r="X11" s="14">
        <v>0.1254</v>
      </c>
      <c r="Y11" s="14">
        <v>0.0589</v>
      </c>
      <c r="Z11" s="14">
        <v>0.0399</v>
      </c>
      <c r="AA11" s="14">
        <v>0.1558</v>
      </c>
      <c r="AB11" s="14">
        <v>0.0494</v>
      </c>
      <c r="AC11" s="14">
        <v>0.3819</v>
      </c>
      <c r="AD11" s="14">
        <v>0.1292</v>
      </c>
      <c r="AE11" s="14">
        <v>1.0792</v>
      </c>
      <c r="AF11" s="14">
        <v>0.3078</v>
      </c>
      <c r="AG11" s="14">
        <v>0.095</v>
      </c>
      <c r="AH11" s="14">
        <v>0.0247</v>
      </c>
      <c r="AI11" s="14">
        <v>1.1628</v>
      </c>
      <c r="AJ11" s="14">
        <v>0.7543</v>
      </c>
      <c r="AK11" s="14">
        <v>0.4883</v>
      </c>
      <c r="AL11" s="14">
        <v>0.722</v>
      </c>
      <c r="AM11" s="14">
        <v>0.9994</v>
      </c>
      <c r="AN11" s="14">
        <v>0.3648</v>
      </c>
      <c r="AO11" s="14">
        <v>0.7049</v>
      </c>
      <c r="AP11" s="14">
        <v>0.19</v>
      </c>
      <c r="AQ11" s="14">
        <v>1.2806</v>
      </c>
      <c r="AR11" s="14">
        <v>0.6099</v>
      </c>
      <c r="AS11" s="14">
        <v>0.3401</v>
      </c>
      <c r="AT11" s="15"/>
      <c r="AU11" s="15"/>
      <c r="AV11" s="24"/>
      <c r="AW11" s="24"/>
      <c r="AX11" s="24"/>
      <c r="AY11" s="24"/>
      <c r="AZ11" s="24"/>
      <c r="BA11" s="35"/>
      <c r="BB11" s="35"/>
      <c r="BC11" s="35"/>
    </row>
    <row r="12" ht="55.5" customHeight="1" spans="1:55">
      <c r="A12" s="12"/>
      <c r="B12" s="12"/>
      <c r="C12" s="12">
        <v>8</v>
      </c>
      <c r="D12" s="13" t="s">
        <v>252</v>
      </c>
      <c r="E12" s="12" t="s">
        <v>251</v>
      </c>
      <c r="F12" s="15">
        <v>25.39</v>
      </c>
      <c r="G12" s="12" t="s">
        <v>142</v>
      </c>
      <c r="H12" s="17">
        <v>0.15</v>
      </c>
      <c r="I12" s="17">
        <v>0.15</v>
      </c>
      <c r="J12" s="17">
        <v>0.02</v>
      </c>
      <c r="K12" s="17">
        <v>0.02</v>
      </c>
      <c r="L12" s="17">
        <v>0.15</v>
      </c>
      <c r="M12" s="17">
        <v>0.4</v>
      </c>
      <c r="N12" s="17">
        <v>0.7</v>
      </c>
      <c r="O12" s="17">
        <v>0.42</v>
      </c>
      <c r="P12" s="17">
        <v>0.8</v>
      </c>
      <c r="Q12" s="17">
        <v>0.42</v>
      </c>
      <c r="R12" s="17">
        <v>0.32</v>
      </c>
      <c r="S12" s="17">
        <v>0.67</v>
      </c>
      <c r="T12" s="17">
        <v>0.27</v>
      </c>
      <c r="U12" s="17">
        <v>0.25</v>
      </c>
      <c r="V12" s="17">
        <v>0.52</v>
      </c>
      <c r="W12" s="17">
        <v>0.27</v>
      </c>
      <c r="X12" s="17">
        <v>0.37</v>
      </c>
      <c r="Y12" s="17">
        <v>0.2</v>
      </c>
      <c r="Z12" s="17">
        <v>0.37</v>
      </c>
      <c r="AA12" s="17">
        <v>0.42</v>
      </c>
      <c r="AB12" s="17">
        <v>0.22</v>
      </c>
      <c r="AC12" s="17">
        <v>0.45</v>
      </c>
      <c r="AD12" s="17">
        <v>0.25</v>
      </c>
      <c r="AE12" s="17">
        <v>0.8</v>
      </c>
      <c r="AF12" s="17">
        <v>0.45</v>
      </c>
      <c r="AG12" s="17">
        <v>0.25</v>
      </c>
      <c r="AH12" s="17">
        <v>1</v>
      </c>
      <c r="AI12" s="17">
        <v>1.3</v>
      </c>
      <c r="AJ12" s="17">
        <v>1.8</v>
      </c>
      <c r="AK12" s="17">
        <v>1.8</v>
      </c>
      <c r="AL12" s="17">
        <v>1.2</v>
      </c>
      <c r="AM12" s="17">
        <v>2.17</v>
      </c>
      <c r="AN12" s="17">
        <v>0.38</v>
      </c>
      <c r="AO12" s="17">
        <v>1.2</v>
      </c>
      <c r="AP12" s="17">
        <v>1.58</v>
      </c>
      <c r="AQ12" s="17">
        <v>1.5</v>
      </c>
      <c r="AR12" s="17">
        <v>1.88</v>
      </c>
      <c r="AS12" s="17">
        <v>0.27</v>
      </c>
      <c r="AT12" s="35"/>
      <c r="AU12" s="15"/>
      <c r="AV12" s="24"/>
      <c r="AW12" s="24"/>
      <c r="AX12" s="24"/>
      <c r="AY12" s="24"/>
      <c r="AZ12" s="24"/>
      <c r="BA12" s="35"/>
      <c r="BB12" s="35"/>
      <c r="BC12" s="35"/>
    </row>
    <row r="13" ht="55.5" customHeight="1" spans="1:55">
      <c r="A13" s="12"/>
      <c r="B13" s="12"/>
      <c r="C13" s="12">
        <v>9</v>
      </c>
      <c r="D13" s="13" t="s">
        <v>253</v>
      </c>
      <c r="E13" s="12" t="s">
        <v>254</v>
      </c>
      <c r="F13" s="15">
        <v>8</v>
      </c>
      <c r="G13" s="12" t="s">
        <v>151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>
        <v>1</v>
      </c>
      <c r="W13" s="15"/>
      <c r="X13" s="15"/>
      <c r="Y13" s="15">
        <v>1</v>
      </c>
      <c r="Z13" s="15"/>
      <c r="AA13" s="15"/>
      <c r="AB13" s="15"/>
      <c r="AC13" s="15"/>
      <c r="AD13" s="15">
        <v>1</v>
      </c>
      <c r="AE13" s="15">
        <v>1</v>
      </c>
      <c r="AF13" s="15"/>
      <c r="AG13" s="15"/>
      <c r="AH13" s="15"/>
      <c r="AI13" s="15">
        <v>1</v>
      </c>
      <c r="AJ13" s="15"/>
      <c r="AK13" s="15"/>
      <c r="AL13" s="15"/>
      <c r="AM13" s="15"/>
      <c r="AN13" s="15"/>
      <c r="AO13" s="15">
        <v>1</v>
      </c>
      <c r="AP13" s="15">
        <v>1</v>
      </c>
      <c r="AQ13" s="15"/>
      <c r="AR13" s="15"/>
      <c r="AS13" s="15">
        <v>1</v>
      </c>
      <c r="AT13" s="15"/>
      <c r="AU13" s="15"/>
      <c r="AV13" s="24"/>
      <c r="AW13" s="24"/>
      <c r="AX13" s="24"/>
      <c r="AY13" s="24"/>
      <c r="AZ13" s="24"/>
      <c r="BA13" s="35"/>
      <c r="BB13" s="35"/>
      <c r="BC13" s="35"/>
    </row>
    <row r="14" ht="55.5" customHeight="1" spans="1:55">
      <c r="A14" s="12"/>
      <c r="B14" s="12"/>
      <c r="C14" s="12">
        <v>10</v>
      </c>
      <c r="D14" s="13" t="s">
        <v>255</v>
      </c>
      <c r="E14" s="12" t="s">
        <v>256</v>
      </c>
      <c r="F14" s="12">
        <v>5</v>
      </c>
      <c r="G14" s="12" t="s">
        <v>151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>
        <v>1</v>
      </c>
      <c r="W14" s="15"/>
      <c r="X14" s="15"/>
      <c r="Y14" s="15"/>
      <c r="Z14" s="15"/>
      <c r="AA14" s="15"/>
      <c r="AB14" s="15"/>
      <c r="AC14" s="15"/>
      <c r="AD14" s="15"/>
      <c r="AE14" s="15">
        <v>1</v>
      </c>
      <c r="AF14" s="15"/>
      <c r="AG14" s="15"/>
      <c r="AH14" s="15"/>
      <c r="AI14" s="15">
        <v>1</v>
      </c>
      <c r="AJ14" s="15"/>
      <c r="AK14" s="15"/>
      <c r="AL14" s="15"/>
      <c r="AM14" s="15">
        <v>1</v>
      </c>
      <c r="AN14" s="15"/>
      <c r="AO14" s="15"/>
      <c r="AP14" s="15"/>
      <c r="AQ14" s="15"/>
      <c r="AR14" s="15"/>
      <c r="AS14" s="15"/>
      <c r="AT14" s="15">
        <v>1</v>
      </c>
      <c r="AU14" s="15"/>
      <c r="AV14" s="24"/>
      <c r="AW14" s="24"/>
      <c r="AX14" s="24"/>
      <c r="AY14" s="24"/>
      <c r="AZ14" s="24"/>
      <c r="BA14" s="35"/>
      <c r="BB14" s="35"/>
      <c r="BC14" s="35"/>
    </row>
    <row r="15" ht="55.5" customHeight="1" spans="1:55">
      <c r="A15" s="12"/>
      <c r="B15" s="12"/>
      <c r="C15" s="12">
        <v>11</v>
      </c>
      <c r="D15" s="13" t="s">
        <v>257</v>
      </c>
      <c r="E15" s="12" t="s">
        <v>234</v>
      </c>
      <c r="F15" s="15">
        <v>336</v>
      </c>
      <c r="G15" s="12" t="s">
        <v>151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>
        <v>336</v>
      </c>
      <c r="AV15" s="24"/>
      <c r="AW15" s="24"/>
      <c r="AX15" s="24"/>
      <c r="AY15" s="24"/>
      <c r="AZ15" s="24"/>
      <c r="BA15" s="35"/>
      <c r="BB15" s="35"/>
      <c r="BC15" s="35"/>
    </row>
    <row r="16" ht="55.5" customHeight="1" spans="1:55">
      <c r="A16" s="12"/>
      <c r="B16" s="12"/>
      <c r="C16" s="12">
        <v>12</v>
      </c>
      <c r="D16" s="13" t="s">
        <v>258</v>
      </c>
      <c r="E16" s="12" t="s">
        <v>259</v>
      </c>
      <c r="F16" s="15">
        <v>50</v>
      </c>
      <c r="G16" s="12" t="s">
        <v>151</v>
      </c>
      <c r="H16" s="15">
        <v>1.15</v>
      </c>
      <c r="I16" s="15">
        <v>1.06</v>
      </c>
      <c r="J16" s="15">
        <v>1.06</v>
      </c>
      <c r="K16" s="15">
        <v>0.61</v>
      </c>
      <c r="L16" s="15">
        <v>1.06</v>
      </c>
      <c r="M16" s="15">
        <v>0.91</v>
      </c>
      <c r="N16" s="15">
        <v>1.21</v>
      </c>
      <c r="O16" s="15">
        <v>1.21</v>
      </c>
      <c r="P16" s="15">
        <v>1.67</v>
      </c>
      <c r="Q16" s="15">
        <v>1.21</v>
      </c>
      <c r="R16" s="15">
        <v>1.06</v>
      </c>
      <c r="S16" s="15">
        <v>1.67</v>
      </c>
      <c r="T16" s="15">
        <v>0.91</v>
      </c>
      <c r="U16" s="15">
        <v>0.91</v>
      </c>
      <c r="V16" s="15">
        <v>2.88</v>
      </c>
      <c r="W16" s="15">
        <v>1.21</v>
      </c>
      <c r="X16" s="15">
        <v>0.3</v>
      </c>
      <c r="Y16" s="15">
        <v>1.36</v>
      </c>
      <c r="Z16" s="15">
        <v>1.36</v>
      </c>
      <c r="AA16" s="15">
        <v>0.91</v>
      </c>
      <c r="AB16" s="15">
        <v>1.06</v>
      </c>
      <c r="AC16" s="15">
        <v>2.58</v>
      </c>
      <c r="AD16" s="15">
        <v>1.67</v>
      </c>
      <c r="AE16" s="15">
        <v>0.45</v>
      </c>
      <c r="AF16" s="15">
        <v>2</v>
      </c>
      <c r="AG16" s="15">
        <v>0.91</v>
      </c>
      <c r="AH16" s="15">
        <v>1.67</v>
      </c>
      <c r="AI16" s="15">
        <v>2.09</v>
      </c>
      <c r="AJ16" s="15">
        <v>2.39</v>
      </c>
      <c r="AK16" s="15">
        <v>1.06</v>
      </c>
      <c r="AL16" s="15">
        <v>1.39</v>
      </c>
      <c r="AM16" s="15">
        <v>0.91</v>
      </c>
      <c r="AN16" s="15">
        <v>1.73</v>
      </c>
      <c r="AO16" s="15">
        <v>1.42</v>
      </c>
      <c r="AP16" s="15">
        <v>1.82</v>
      </c>
      <c r="AQ16" s="15">
        <v>1.12</v>
      </c>
      <c r="AR16" s="15">
        <v>0.91</v>
      </c>
      <c r="AS16" s="15">
        <v>1.09</v>
      </c>
      <c r="AT16" s="15">
        <v>0.6</v>
      </c>
      <c r="AU16" s="15"/>
      <c r="AV16" s="24"/>
      <c r="AW16" s="24"/>
      <c r="AX16" s="24"/>
      <c r="AY16" s="24"/>
      <c r="AZ16" s="24"/>
      <c r="BA16" s="35"/>
      <c r="BB16" s="35"/>
      <c r="BC16" s="35"/>
    </row>
    <row r="17" ht="55.5" customHeight="1" spans="1:55">
      <c r="A17" s="12"/>
      <c r="B17" s="12"/>
      <c r="C17" s="12">
        <v>13</v>
      </c>
      <c r="D17" s="13" t="s">
        <v>260</v>
      </c>
      <c r="E17" s="12" t="s">
        <v>261</v>
      </c>
      <c r="F17" s="15">
        <v>15</v>
      </c>
      <c r="G17" s="12" t="s">
        <v>151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v>1</v>
      </c>
      <c r="V17" s="15"/>
      <c r="W17" s="15">
        <v>1</v>
      </c>
      <c r="X17" s="15"/>
      <c r="Y17" s="15"/>
      <c r="Z17" s="15">
        <v>1</v>
      </c>
      <c r="AA17" s="15"/>
      <c r="AB17" s="15"/>
      <c r="AC17" s="15"/>
      <c r="AD17" s="15"/>
      <c r="AE17" s="15"/>
      <c r="AF17" s="15">
        <v>1</v>
      </c>
      <c r="AG17" s="15"/>
      <c r="AH17" s="15"/>
      <c r="AI17" s="15"/>
      <c r="AJ17" s="15"/>
      <c r="AK17" s="15">
        <v>1</v>
      </c>
      <c r="AL17" s="15"/>
      <c r="AM17" s="15">
        <v>1</v>
      </c>
      <c r="AN17" s="15"/>
      <c r="AO17" s="15"/>
      <c r="AP17" s="15"/>
      <c r="AQ17" s="15"/>
      <c r="AR17" s="15">
        <v>1</v>
      </c>
      <c r="AS17" s="15"/>
      <c r="AT17" s="15"/>
      <c r="AU17" s="15"/>
      <c r="AV17" s="15">
        <v>4</v>
      </c>
      <c r="AW17" s="15">
        <v>1</v>
      </c>
      <c r="AX17" s="15"/>
      <c r="AY17" s="15"/>
      <c r="AZ17" s="15"/>
      <c r="BA17" s="42">
        <v>1</v>
      </c>
      <c r="BB17" s="42">
        <v>1</v>
      </c>
      <c r="BC17" s="42">
        <v>1</v>
      </c>
    </row>
    <row r="18" ht="55.5" customHeight="1" spans="1:55">
      <c r="A18" s="12"/>
      <c r="B18" s="12"/>
      <c r="C18" s="12">
        <v>14</v>
      </c>
      <c r="D18" s="13" t="s">
        <v>262</v>
      </c>
      <c r="E18" s="12" t="s">
        <v>263</v>
      </c>
      <c r="F18" s="15">
        <v>66790</v>
      </c>
      <c r="G18" s="12" t="s">
        <v>151</v>
      </c>
      <c r="H18" s="18"/>
      <c r="I18" s="15"/>
      <c r="J18" s="15"/>
      <c r="K18" s="15"/>
      <c r="L18" s="15"/>
      <c r="M18" s="31">
        <v>5050</v>
      </c>
      <c r="N18" s="31">
        <v>7810</v>
      </c>
      <c r="O18" s="15"/>
      <c r="P18" s="31">
        <v>800</v>
      </c>
      <c r="Q18" s="15"/>
      <c r="R18" s="31">
        <v>600</v>
      </c>
      <c r="S18" s="31">
        <v>8420</v>
      </c>
      <c r="T18" s="31"/>
      <c r="U18" s="31"/>
      <c r="V18" s="31">
        <v>1750</v>
      </c>
      <c r="W18" s="24"/>
      <c r="X18" s="31">
        <v>1220</v>
      </c>
      <c r="Y18" s="31"/>
      <c r="Z18" s="15"/>
      <c r="AA18" s="31">
        <v>500</v>
      </c>
      <c r="AB18" s="15"/>
      <c r="AC18" s="31">
        <v>1500</v>
      </c>
      <c r="AD18" s="31">
        <v>1470</v>
      </c>
      <c r="AE18" s="15"/>
      <c r="AF18" s="31">
        <v>200</v>
      </c>
      <c r="AG18" s="31">
        <v>2770</v>
      </c>
      <c r="AH18" s="15">
        <v>250</v>
      </c>
      <c r="AI18" s="31">
        <v>19400</v>
      </c>
      <c r="AJ18" s="31">
        <v>720</v>
      </c>
      <c r="AK18" s="15"/>
      <c r="AL18" s="15">
        <v>800</v>
      </c>
      <c r="AM18" s="31"/>
      <c r="AN18" s="31">
        <v>12900</v>
      </c>
      <c r="AO18" s="31"/>
      <c r="AP18" s="15"/>
      <c r="AQ18" s="31">
        <v>630</v>
      </c>
      <c r="AR18" s="15"/>
      <c r="AS18" s="15"/>
      <c r="AT18" s="15"/>
      <c r="AU18" s="18"/>
      <c r="AV18" s="36"/>
      <c r="AW18" s="36"/>
      <c r="AX18" s="36"/>
      <c r="AY18" s="36"/>
      <c r="AZ18" s="24"/>
      <c r="BA18" s="35"/>
      <c r="BB18" s="35"/>
      <c r="BC18" s="35"/>
    </row>
    <row r="19" ht="63" customHeight="1" spans="1:55">
      <c r="A19" s="12"/>
      <c r="B19" s="12"/>
      <c r="C19" s="12">
        <v>15</v>
      </c>
      <c r="D19" s="13" t="s">
        <v>264</v>
      </c>
      <c r="E19" s="12" t="s">
        <v>265</v>
      </c>
      <c r="F19" s="15">
        <v>595</v>
      </c>
      <c r="G19" s="12" t="s">
        <v>151</v>
      </c>
      <c r="H19" s="19">
        <v>2.2873</v>
      </c>
      <c r="I19" s="19">
        <v>4.0669</v>
      </c>
      <c r="J19" s="19">
        <v>4.0155</v>
      </c>
      <c r="K19" s="19">
        <v>1.8955</v>
      </c>
      <c r="L19" s="19">
        <v>3.5844</v>
      </c>
      <c r="M19" s="19">
        <v>10.1006</v>
      </c>
      <c r="N19" s="19">
        <v>8.9213</v>
      </c>
      <c r="O19" s="19">
        <v>10.2694</v>
      </c>
      <c r="P19" s="19">
        <v>13.5971</v>
      </c>
      <c r="Q19" s="19">
        <v>3.6639</v>
      </c>
      <c r="R19" s="19">
        <v>1.85</v>
      </c>
      <c r="S19" s="19">
        <v>25.188</v>
      </c>
      <c r="T19" s="19">
        <v>3.5517</v>
      </c>
      <c r="U19" s="19">
        <v>14.4668</v>
      </c>
      <c r="V19" s="19">
        <v>23.8314</v>
      </c>
      <c r="W19" s="19">
        <v>11.0436</v>
      </c>
      <c r="X19" s="19">
        <v>1.1633</v>
      </c>
      <c r="Y19" s="19">
        <v>3.8966</v>
      </c>
      <c r="Z19" s="19">
        <v>3.8783</v>
      </c>
      <c r="AA19" s="19">
        <v>0.9645</v>
      </c>
      <c r="AB19" s="19">
        <v>8.7747</v>
      </c>
      <c r="AC19" s="19">
        <v>19.8528</v>
      </c>
      <c r="AD19" s="19">
        <v>10.853</v>
      </c>
      <c r="AE19" s="19">
        <v>72.003</v>
      </c>
      <c r="AF19" s="19">
        <v>28.3278</v>
      </c>
      <c r="AG19" s="19">
        <v>6.6067</v>
      </c>
      <c r="AH19" s="19">
        <v>5.1963</v>
      </c>
      <c r="AI19" s="19">
        <v>30.2012</v>
      </c>
      <c r="AJ19" s="19">
        <v>15.6109</v>
      </c>
      <c r="AK19" s="19">
        <v>18.4527</v>
      </c>
      <c r="AL19" s="19">
        <v>67.4762</v>
      </c>
      <c r="AM19" s="19">
        <v>59.8649</v>
      </c>
      <c r="AN19" s="19">
        <v>10.419</v>
      </c>
      <c r="AO19" s="19">
        <v>20.7173</v>
      </c>
      <c r="AP19" s="19">
        <v>25.6527</v>
      </c>
      <c r="AQ19" s="19">
        <v>8.7893</v>
      </c>
      <c r="AR19" s="19">
        <v>29.0138</v>
      </c>
      <c r="AS19" s="19">
        <v>4.9081</v>
      </c>
      <c r="AT19" s="15"/>
      <c r="AU19" s="15"/>
      <c r="AV19" s="24"/>
      <c r="AW19" s="24"/>
      <c r="AX19" s="24"/>
      <c r="AY19" s="24"/>
      <c r="AZ19" s="24"/>
      <c r="BA19" s="35"/>
      <c r="BB19" s="35"/>
      <c r="BC19" s="35"/>
    </row>
    <row r="20" ht="55.5" customHeight="1" spans="1:55">
      <c r="A20" s="12"/>
      <c r="B20" s="12"/>
      <c r="C20" s="12">
        <v>16</v>
      </c>
      <c r="D20" s="13" t="s">
        <v>266</v>
      </c>
      <c r="E20" s="12" t="s">
        <v>265</v>
      </c>
      <c r="F20" s="15">
        <v>5912</v>
      </c>
      <c r="G20" s="12" t="s">
        <v>151</v>
      </c>
      <c r="H20" s="20">
        <v>30</v>
      </c>
      <c r="I20" s="20">
        <v>68</v>
      </c>
      <c r="J20" s="20">
        <v>47</v>
      </c>
      <c r="K20" s="20">
        <v>7</v>
      </c>
      <c r="L20" s="20">
        <v>82</v>
      </c>
      <c r="M20" s="20">
        <v>158</v>
      </c>
      <c r="N20" s="20">
        <v>186</v>
      </c>
      <c r="O20" s="20">
        <v>188</v>
      </c>
      <c r="P20" s="20">
        <v>266</v>
      </c>
      <c r="Q20" s="20">
        <v>49</v>
      </c>
      <c r="R20" s="20">
        <v>26</v>
      </c>
      <c r="S20" s="20">
        <v>847</v>
      </c>
      <c r="T20" s="20">
        <v>57</v>
      </c>
      <c r="U20" s="20">
        <v>358</v>
      </c>
      <c r="V20" s="20">
        <v>146</v>
      </c>
      <c r="W20" s="20">
        <v>98</v>
      </c>
      <c r="X20" s="20">
        <v>5</v>
      </c>
      <c r="Y20" s="20">
        <v>102</v>
      </c>
      <c r="Z20" s="20">
        <v>86</v>
      </c>
      <c r="AA20" s="20">
        <v>91</v>
      </c>
      <c r="AB20" s="20">
        <v>122</v>
      </c>
      <c r="AC20" s="20">
        <v>323</v>
      </c>
      <c r="AD20" s="20">
        <v>277</v>
      </c>
      <c r="AE20" s="20">
        <v>150</v>
      </c>
      <c r="AF20" s="20">
        <v>162</v>
      </c>
      <c r="AG20" s="20">
        <v>107</v>
      </c>
      <c r="AH20" s="20">
        <v>153</v>
      </c>
      <c r="AI20" s="20">
        <v>391</v>
      </c>
      <c r="AJ20" s="20">
        <v>241</v>
      </c>
      <c r="AK20" s="20">
        <v>111</v>
      </c>
      <c r="AL20" s="20">
        <v>149</v>
      </c>
      <c r="AM20" s="20">
        <v>225</v>
      </c>
      <c r="AN20" s="20">
        <v>63</v>
      </c>
      <c r="AO20" s="20">
        <v>118</v>
      </c>
      <c r="AP20" s="20">
        <v>142</v>
      </c>
      <c r="AQ20" s="20">
        <v>88</v>
      </c>
      <c r="AR20" s="20">
        <v>128</v>
      </c>
      <c r="AS20" s="20">
        <v>65</v>
      </c>
      <c r="AT20" s="20"/>
      <c r="AU20" s="20"/>
      <c r="AV20" s="37"/>
      <c r="AW20" s="37"/>
      <c r="AX20" s="37"/>
      <c r="AY20" s="37"/>
      <c r="AZ20" s="37"/>
      <c r="BA20" s="35"/>
      <c r="BB20" s="35"/>
      <c r="BC20" s="35"/>
    </row>
    <row r="21" ht="55.5" customHeight="1" spans="1:55">
      <c r="A21" s="21" t="s">
        <v>43</v>
      </c>
      <c r="B21" s="21" t="s">
        <v>53</v>
      </c>
      <c r="C21" s="12">
        <v>17</v>
      </c>
      <c r="D21" s="13" t="s">
        <v>267</v>
      </c>
      <c r="E21" s="12" t="s">
        <v>248</v>
      </c>
      <c r="F21" s="12" t="s">
        <v>268</v>
      </c>
      <c r="G21" s="12" t="s">
        <v>151</v>
      </c>
      <c r="H21" s="15"/>
      <c r="I21" s="15"/>
      <c r="J21" s="15"/>
      <c r="K21" s="15"/>
      <c r="L21" s="12" t="s">
        <v>268</v>
      </c>
      <c r="M21" s="12" t="s">
        <v>268</v>
      </c>
      <c r="N21" s="15"/>
      <c r="O21" s="12" t="s">
        <v>268</v>
      </c>
      <c r="P21" s="15"/>
      <c r="Q21" s="15"/>
      <c r="R21" s="15"/>
      <c r="S21" s="15"/>
      <c r="T21" s="15"/>
      <c r="U21" s="12"/>
      <c r="V21" s="12" t="s">
        <v>268</v>
      </c>
      <c r="W21" s="12"/>
      <c r="X21" s="15"/>
      <c r="Y21" s="12" t="s">
        <v>268</v>
      </c>
      <c r="Z21" s="12" t="s">
        <v>268</v>
      </c>
      <c r="AA21" s="15"/>
      <c r="AB21" s="15"/>
      <c r="AC21" s="12"/>
      <c r="AD21" s="12" t="s">
        <v>268</v>
      </c>
      <c r="AE21" s="12"/>
      <c r="AF21" s="12" t="s">
        <v>268</v>
      </c>
      <c r="AG21" s="12"/>
      <c r="AH21" s="12" t="s">
        <v>268</v>
      </c>
      <c r="AI21" s="15"/>
      <c r="AJ21" s="15"/>
      <c r="AK21" s="15"/>
      <c r="AL21" s="15"/>
      <c r="AM21" s="12" t="s">
        <v>268</v>
      </c>
      <c r="AN21" s="12" t="s">
        <v>268</v>
      </c>
      <c r="AO21" s="15"/>
      <c r="AP21" s="15"/>
      <c r="AQ21" s="15"/>
      <c r="AR21" s="12" t="s">
        <v>268</v>
      </c>
      <c r="AS21" s="12" t="s">
        <v>268</v>
      </c>
      <c r="AT21" s="15"/>
      <c r="AU21" s="15"/>
      <c r="AV21" s="12" t="s">
        <v>268</v>
      </c>
      <c r="AW21" s="24"/>
      <c r="AX21" s="24"/>
      <c r="AY21" s="24"/>
      <c r="AZ21" s="24"/>
      <c r="BA21" s="35"/>
      <c r="BB21" s="35"/>
      <c r="BC21" s="35"/>
    </row>
    <row r="22" ht="55.5" customHeight="1" spans="1:55">
      <c r="A22" s="22"/>
      <c r="B22" s="22"/>
      <c r="C22" s="12">
        <v>18</v>
      </c>
      <c r="D22" s="13" t="s">
        <v>269</v>
      </c>
      <c r="E22" s="12" t="s">
        <v>248</v>
      </c>
      <c r="F22" s="12" t="s">
        <v>268</v>
      </c>
      <c r="G22" s="12" t="s">
        <v>151</v>
      </c>
      <c r="H22" s="15"/>
      <c r="I22" s="15"/>
      <c r="J22" s="15"/>
      <c r="K22" s="15"/>
      <c r="L22" s="12" t="s">
        <v>268</v>
      </c>
      <c r="M22" s="12" t="s">
        <v>268</v>
      </c>
      <c r="N22" s="15"/>
      <c r="O22" s="12" t="s">
        <v>268</v>
      </c>
      <c r="P22" s="15"/>
      <c r="Q22" s="15"/>
      <c r="R22" s="15"/>
      <c r="S22" s="12"/>
      <c r="T22" s="29"/>
      <c r="U22" s="12"/>
      <c r="V22" s="12" t="s">
        <v>268</v>
      </c>
      <c r="W22" s="12"/>
      <c r="X22" s="12"/>
      <c r="Y22" s="12" t="s">
        <v>268</v>
      </c>
      <c r="Z22" s="12" t="s">
        <v>268</v>
      </c>
      <c r="AA22" s="29"/>
      <c r="AB22" s="29"/>
      <c r="AC22" s="12"/>
      <c r="AD22" s="12" t="s">
        <v>268</v>
      </c>
      <c r="AE22" s="12"/>
      <c r="AF22" s="12" t="s">
        <v>268</v>
      </c>
      <c r="AG22" s="12"/>
      <c r="AH22" s="12" t="s">
        <v>268</v>
      </c>
      <c r="AI22" s="29"/>
      <c r="AJ22" s="12"/>
      <c r="AK22" s="12"/>
      <c r="AL22" s="29"/>
      <c r="AM22" s="12" t="s">
        <v>268</v>
      </c>
      <c r="AN22" s="12" t="s">
        <v>268</v>
      </c>
      <c r="AO22" s="12"/>
      <c r="AP22" s="29"/>
      <c r="AQ22" s="12"/>
      <c r="AR22" s="12" t="s">
        <v>268</v>
      </c>
      <c r="AS22" s="12" t="s">
        <v>268</v>
      </c>
      <c r="AT22" s="15"/>
      <c r="AU22" s="15"/>
      <c r="AV22" s="12" t="s">
        <v>268</v>
      </c>
      <c r="AW22" s="24"/>
      <c r="AX22" s="24"/>
      <c r="AY22" s="24"/>
      <c r="AZ22" s="24"/>
      <c r="BA22" s="35"/>
      <c r="BB22" s="35"/>
      <c r="BC22" s="35"/>
    </row>
    <row r="23" ht="55.5" customHeight="1" spans="1:55">
      <c r="A23" s="22"/>
      <c r="B23" s="22"/>
      <c r="C23" s="12">
        <v>19</v>
      </c>
      <c r="D23" s="13" t="s">
        <v>270</v>
      </c>
      <c r="E23" s="12" t="s">
        <v>251</v>
      </c>
      <c r="F23" s="23" t="s">
        <v>271</v>
      </c>
      <c r="G23" s="12" t="s">
        <v>151</v>
      </c>
      <c r="H23" s="23" t="s">
        <v>271</v>
      </c>
      <c r="I23" s="23" t="s">
        <v>271</v>
      </c>
      <c r="J23" s="23" t="s">
        <v>271</v>
      </c>
      <c r="K23" s="23"/>
      <c r="L23" s="23" t="s">
        <v>271</v>
      </c>
      <c r="M23" s="23" t="s">
        <v>271</v>
      </c>
      <c r="N23" s="23" t="s">
        <v>271</v>
      </c>
      <c r="O23" s="23" t="s">
        <v>271</v>
      </c>
      <c r="P23" s="23" t="s">
        <v>271</v>
      </c>
      <c r="Q23" s="23" t="s">
        <v>271</v>
      </c>
      <c r="R23" s="23" t="s">
        <v>271</v>
      </c>
      <c r="S23" s="23" t="s">
        <v>271</v>
      </c>
      <c r="T23" s="23" t="s">
        <v>271</v>
      </c>
      <c r="U23" s="23" t="s">
        <v>271</v>
      </c>
      <c r="V23" s="23" t="s">
        <v>272</v>
      </c>
      <c r="W23" s="23" t="s">
        <v>271</v>
      </c>
      <c r="X23" s="23" t="s">
        <v>271</v>
      </c>
      <c r="Y23" s="23" t="s">
        <v>271</v>
      </c>
      <c r="Z23" s="23" t="s">
        <v>271</v>
      </c>
      <c r="AA23" s="23" t="s">
        <v>271</v>
      </c>
      <c r="AB23" s="23" t="s">
        <v>271</v>
      </c>
      <c r="AC23" s="23" t="s">
        <v>271</v>
      </c>
      <c r="AD23" s="23" t="s">
        <v>271</v>
      </c>
      <c r="AE23" s="23" t="s">
        <v>271</v>
      </c>
      <c r="AF23" s="23" t="s">
        <v>271</v>
      </c>
      <c r="AG23" s="23" t="s">
        <v>271</v>
      </c>
      <c r="AH23" s="23" t="s">
        <v>271</v>
      </c>
      <c r="AI23" s="23" t="s">
        <v>271</v>
      </c>
      <c r="AJ23" s="23" t="s">
        <v>271</v>
      </c>
      <c r="AK23" s="23" t="s">
        <v>271</v>
      </c>
      <c r="AL23" s="23" t="s">
        <v>271</v>
      </c>
      <c r="AM23" s="23" t="s">
        <v>271</v>
      </c>
      <c r="AN23" s="23" t="s">
        <v>271</v>
      </c>
      <c r="AO23" s="23" t="s">
        <v>271</v>
      </c>
      <c r="AP23" s="23" t="s">
        <v>271</v>
      </c>
      <c r="AQ23" s="23" t="s">
        <v>271</v>
      </c>
      <c r="AR23" s="23" t="s">
        <v>271</v>
      </c>
      <c r="AS23" s="23" t="s">
        <v>271</v>
      </c>
      <c r="AT23" s="15"/>
      <c r="AU23" s="15"/>
      <c r="AV23" s="24"/>
      <c r="AW23" s="24"/>
      <c r="AX23" s="24"/>
      <c r="AY23" s="24"/>
      <c r="AZ23" s="24"/>
      <c r="BA23" s="35"/>
      <c r="BB23" s="35"/>
      <c r="BC23" s="35"/>
    </row>
    <row r="24" ht="55.5" customHeight="1" spans="1:55">
      <c r="A24" s="22"/>
      <c r="B24" s="22"/>
      <c r="C24" s="12">
        <v>20</v>
      </c>
      <c r="D24" s="13" t="s">
        <v>273</v>
      </c>
      <c r="E24" s="12" t="s">
        <v>251</v>
      </c>
      <c r="F24" s="23" t="s">
        <v>272</v>
      </c>
      <c r="G24" s="12" t="s">
        <v>151</v>
      </c>
      <c r="H24" s="23" t="s">
        <v>272</v>
      </c>
      <c r="I24" s="23" t="s">
        <v>272</v>
      </c>
      <c r="J24" s="23" t="s">
        <v>272</v>
      </c>
      <c r="K24" s="23" t="s">
        <v>272</v>
      </c>
      <c r="L24" s="23" t="s">
        <v>272</v>
      </c>
      <c r="M24" s="23" t="s">
        <v>272</v>
      </c>
      <c r="N24" s="23" t="s">
        <v>272</v>
      </c>
      <c r="O24" s="23" t="s">
        <v>272</v>
      </c>
      <c r="P24" s="23" t="s">
        <v>272</v>
      </c>
      <c r="Q24" s="23" t="s">
        <v>272</v>
      </c>
      <c r="R24" s="23" t="s">
        <v>272</v>
      </c>
      <c r="S24" s="23" t="s">
        <v>272</v>
      </c>
      <c r="T24" s="23" t="s">
        <v>272</v>
      </c>
      <c r="U24" s="23" t="s">
        <v>272</v>
      </c>
      <c r="V24" s="23" t="s">
        <v>272</v>
      </c>
      <c r="W24" s="23" t="s">
        <v>272</v>
      </c>
      <c r="X24" s="23" t="s">
        <v>272</v>
      </c>
      <c r="Y24" s="23" t="s">
        <v>272</v>
      </c>
      <c r="Z24" s="23" t="s">
        <v>272</v>
      </c>
      <c r="AA24" s="23" t="s">
        <v>272</v>
      </c>
      <c r="AB24" s="23" t="s">
        <v>272</v>
      </c>
      <c r="AC24" s="23" t="s">
        <v>272</v>
      </c>
      <c r="AD24" s="23" t="s">
        <v>272</v>
      </c>
      <c r="AE24" s="23" t="s">
        <v>272</v>
      </c>
      <c r="AF24" s="23" t="s">
        <v>272</v>
      </c>
      <c r="AG24" s="23" t="s">
        <v>272</v>
      </c>
      <c r="AH24" s="23" t="s">
        <v>272</v>
      </c>
      <c r="AI24" s="23" t="s">
        <v>272</v>
      </c>
      <c r="AJ24" s="23" t="s">
        <v>272</v>
      </c>
      <c r="AK24" s="23" t="s">
        <v>272</v>
      </c>
      <c r="AL24" s="23" t="s">
        <v>272</v>
      </c>
      <c r="AM24" s="23" t="s">
        <v>272</v>
      </c>
      <c r="AN24" s="23" t="s">
        <v>272</v>
      </c>
      <c r="AO24" s="23" t="s">
        <v>272</v>
      </c>
      <c r="AP24" s="23" t="s">
        <v>272</v>
      </c>
      <c r="AQ24" s="23" t="s">
        <v>272</v>
      </c>
      <c r="AR24" s="23" t="s">
        <v>272</v>
      </c>
      <c r="AS24" s="23" t="s">
        <v>272</v>
      </c>
      <c r="AT24" s="35"/>
      <c r="AU24" s="15"/>
      <c r="AV24" s="24"/>
      <c r="AW24" s="24"/>
      <c r="AX24" s="24"/>
      <c r="AY24" s="24"/>
      <c r="AZ24" s="24"/>
      <c r="BA24" s="35"/>
      <c r="BB24" s="35"/>
      <c r="BC24" s="35"/>
    </row>
    <row r="25" ht="55.5" customHeight="1" spans="1:55">
      <c r="A25" s="22"/>
      <c r="B25" s="22"/>
      <c r="C25" s="12">
        <v>21</v>
      </c>
      <c r="D25" s="13" t="s">
        <v>274</v>
      </c>
      <c r="E25" s="12" t="s">
        <v>251</v>
      </c>
      <c r="F25" s="23" t="s">
        <v>272</v>
      </c>
      <c r="G25" s="12" t="s">
        <v>151</v>
      </c>
      <c r="H25" s="23" t="s">
        <v>272</v>
      </c>
      <c r="I25" s="23" t="s">
        <v>272</v>
      </c>
      <c r="J25" s="23" t="s">
        <v>272</v>
      </c>
      <c r="K25" s="23" t="s">
        <v>272</v>
      </c>
      <c r="L25" s="23" t="s">
        <v>272</v>
      </c>
      <c r="M25" s="23" t="s">
        <v>272</v>
      </c>
      <c r="N25" s="23" t="s">
        <v>272</v>
      </c>
      <c r="O25" s="23" t="s">
        <v>272</v>
      </c>
      <c r="P25" s="23" t="s">
        <v>272</v>
      </c>
      <c r="Q25" s="23" t="s">
        <v>272</v>
      </c>
      <c r="R25" s="23" t="s">
        <v>272</v>
      </c>
      <c r="S25" s="23" t="s">
        <v>272</v>
      </c>
      <c r="T25" s="23" t="s">
        <v>272</v>
      </c>
      <c r="U25" s="23" t="s">
        <v>272</v>
      </c>
      <c r="V25" s="23" t="s">
        <v>272</v>
      </c>
      <c r="W25" s="23" t="s">
        <v>272</v>
      </c>
      <c r="X25" s="23" t="s">
        <v>272</v>
      </c>
      <c r="Y25" s="23" t="s">
        <v>272</v>
      </c>
      <c r="Z25" s="23" t="s">
        <v>272</v>
      </c>
      <c r="AA25" s="23" t="s">
        <v>272</v>
      </c>
      <c r="AB25" s="23" t="s">
        <v>272</v>
      </c>
      <c r="AC25" s="23" t="s">
        <v>272</v>
      </c>
      <c r="AD25" s="23" t="s">
        <v>272</v>
      </c>
      <c r="AE25" s="23" t="s">
        <v>272</v>
      </c>
      <c r="AF25" s="23" t="s">
        <v>272</v>
      </c>
      <c r="AG25" s="23" t="s">
        <v>272</v>
      </c>
      <c r="AH25" s="23" t="s">
        <v>272</v>
      </c>
      <c r="AI25" s="23" t="s">
        <v>272</v>
      </c>
      <c r="AJ25" s="23" t="s">
        <v>272</v>
      </c>
      <c r="AK25" s="23" t="s">
        <v>272</v>
      </c>
      <c r="AL25" s="23" t="s">
        <v>272</v>
      </c>
      <c r="AM25" s="23" t="s">
        <v>272</v>
      </c>
      <c r="AN25" s="23" t="s">
        <v>272</v>
      </c>
      <c r="AO25" s="23" t="s">
        <v>272</v>
      </c>
      <c r="AP25" s="23" t="s">
        <v>272</v>
      </c>
      <c r="AQ25" s="23" t="s">
        <v>272</v>
      </c>
      <c r="AR25" s="23" t="s">
        <v>272</v>
      </c>
      <c r="AS25" s="23" t="s">
        <v>272</v>
      </c>
      <c r="AT25" s="35"/>
      <c r="AU25" s="15"/>
      <c r="AV25" s="24"/>
      <c r="AW25" s="24"/>
      <c r="AX25" s="24"/>
      <c r="AY25" s="24"/>
      <c r="AZ25" s="24"/>
      <c r="BA25" s="35"/>
      <c r="BB25" s="35"/>
      <c r="BC25" s="35"/>
    </row>
    <row r="26" ht="55.5" customHeight="1" spans="1:55">
      <c r="A26" s="22"/>
      <c r="B26" s="22"/>
      <c r="C26" s="12">
        <v>22</v>
      </c>
      <c r="D26" s="13" t="s">
        <v>275</v>
      </c>
      <c r="E26" s="12" t="s">
        <v>256</v>
      </c>
      <c r="F26" s="23" t="s">
        <v>272</v>
      </c>
      <c r="G26" s="12" t="s">
        <v>151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23" t="s">
        <v>272</v>
      </c>
      <c r="W26" s="15"/>
      <c r="X26" s="15"/>
      <c r="Y26" s="15"/>
      <c r="Z26" s="15"/>
      <c r="AA26" s="15"/>
      <c r="AB26" s="15"/>
      <c r="AC26" s="15"/>
      <c r="AD26" s="24"/>
      <c r="AE26" s="23" t="s">
        <v>272</v>
      </c>
      <c r="AF26" s="15"/>
      <c r="AG26" s="15"/>
      <c r="AH26" s="15"/>
      <c r="AI26" s="23" t="s">
        <v>272</v>
      </c>
      <c r="AJ26" s="15"/>
      <c r="AK26" s="15"/>
      <c r="AL26" s="23" t="s">
        <v>272</v>
      </c>
      <c r="AM26" s="23" t="s">
        <v>272</v>
      </c>
      <c r="AN26" s="15"/>
      <c r="AO26" s="15"/>
      <c r="AP26" s="15"/>
      <c r="AQ26" s="15"/>
      <c r="AR26" s="15"/>
      <c r="AS26" s="15"/>
      <c r="AT26" s="32" t="s">
        <v>272</v>
      </c>
      <c r="AU26" s="15"/>
      <c r="AV26" s="24"/>
      <c r="AW26" s="24"/>
      <c r="AX26" s="24"/>
      <c r="AY26" s="24"/>
      <c r="AZ26" s="24"/>
      <c r="BA26" s="35"/>
      <c r="BB26" s="35"/>
      <c r="BC26" s="35"/>
    </row>
    <row r="27" ht="55.5" customHeight="1" spans="1:55">
      <c r="A27" s="22"/>
      <c r="B27" s="22"/>
      <c r="C27" s="12">
        <v>23</v>
      </c>
      <c r="D27" s="13" t="s">
        <v>276</v>
      </c>
      <c r="E27" s="12" t="s">
        <v>234</v>
      </c>
      <c r="F27" s="23" t="s">
        <v>277</v>
      </c>
      <c r="G27" s="12" t="s">
        <v>151</v>
      </c>
      <c r="H27" s="2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 t="s">
        <v>277</v>
      </c>
      <c r="AU27" s="38" t="s">
        <v>277</v>
      </c>
      <c r="AV27" s="24"/>
      <c r="AW27" s="24"/>
      <c r="AX27" s="24"/>
      <c r="AY27" s="24"/>
      <c r="AZ27" s="24"/>
      <c r="BA27" s="35"/>
      <c r="BB27" s="35"/>
      <c r="BC27" s="35"/>
    </row>
    <row r="28" ht="55.5" customHeight="1" spans="1:55">
      <c r="A28" s="22"/>
      <c r="B28" s="22"/>
      <c r="C28" s="12">
        <v>24</v>
      </c>
      <c r="D28" s="13" t="s">
        <v>278</v>
      </c>
      <c r="E28" s="12" t="s">
        <v>259</v>
      </c>
      <c r="F28" s="25" t="s">
        <v>279</v>
      </c>
      <c r="G28" s="12" t="s">
        <v>151</v>
      </c>
      <c r="H28" s="25" t="s">
        <v>279</v>
      </c>
      <c r="I28" s="25" t="s">
        <v>279</v>
      </c>
      <c r="J28" s="25" t="s">
        <v>279</v>
      </c>
      <c r="K28" s="25" t="s">
        <v>279</v>
      </c>
      <c r="L28" s="25" t="s">
        <v>279</v>
      </c>
      <c r="M28" s="25" t="s">
        <v>279</v>
      </c>
      <c r="N28" s="25" t="s">
        <v>279</v>
      </c>
      <c r="O28" s="25" t="s">
        <v>279</v>
      </c>
      <c r="P28" s="25" t="s">
        <v>279</v>
      </c>
      <c r="Q28" s="25" t="s">
        <v>279</v>
      </c>
      <c r="R28" s="25" t="s">
        <v>279</v>
      </c>
      <c r="S28" s="25" t="s">
        <v>279</v>
      </c>
      <c r="T28" s="25" t="s">
        <v>279</v>
      </c>
      <c r="U28" s="25" t="s">
        <v>279</v>
      </c>
      <c r="V28" s="25" t="s">
        <v>279</v>
      </c>
      <c r="W28" s="25" t="s">
        <v>279</v>
      </c>
      <c r="X28" s="25" t="s">
        <v>279</v>
      </c>
      <c r="Y28" s="25" t="s">
        <v>279</v>
      </c>
      <c r="Z28" s="25" t="s">
        <v>279</v>
      </c>
      <c r="AA28" s="25" t="s">
        <v>279</v>
      </c>
      <c r="AB28" s="25" t="s">
        <v>279</v>
      </c>
      <c r="AC28" s="25" t="s">
        <v>279</v>
      </c>
      <c r="AD28" s="25" t="s">
        <v>279</v>
      </c>
      <c r="AE28" s="25" t="s">
        <v>279</v>
      </c>
      <c r="AF28" s="25" t="s">
        <v>279</v>
      </c>
      <c r="AG28" s="25" t="s">
        <v>279</v>
      </c>
      <c r="AH28" s="25" t="s">
        <v>279</v>
      </c>
      <c r="AI28" s="25" t="s">
        <v>279</v>
      </c>
      <c r="AJ28" s="25" t="s">
        <v>279</v>
      </c>
      <c r="AK28" s="25" t="s">
        <v>279</v>
      </c>
      <c r="AL28" s="25" t="s">
        <v>279</v>
      </c>
      <c r="AM28" s="25" t="s">
        <v>279</v>
      </c>
      <c r="AN28" s="25" t="s">
        <v>279</v>
      </c>
      <c r="AO28" s="25" t="s">
        <v>279</v>
      </c>
      <c r="AP28" s="25" t="s">
        <v>279</v>
      </c>
      <c r="AQ28" s="25" t="s">
        <v>279</v>
      </c>
      <c r="AR28" s="25" t="s">
        <v>279</v>
      </c>
      <c r="AS28" s="25" t="s">
        <v>279</v>
      </c>
      <c r="AT28" s="25" t="s">
        <v>279</v>
      </c>
      <c r="AU28" s="15"/>
      <c r="AV28" s="24"/>
      <c r="AW28" s="24"/>
      <c r="AX28" s="24"/>
      <c r="AY28" s="24"/>
      <c r="AZ28" s="24"/>
      <c r="BA28" s="35"/>
      <c r="BB28" s="35"/>
      <c r="BC28" s="35"/>
    </row>
    <row r="29" ht="55.5" customHeight="1" spans="1:55">
      <c r="A29" s="22"/>
      <c r="B29" s="22"/>
      <c r="C29" s="12">
        <v>25</v>
      </c>
      <c r="D29" s="13" t="s">
        <v>280</v>
      </c>
      <c r="E29" s="12" t="s">
        <v>261</v>
      </c>
      <c r="F29" s="23" t="s">
        <v>272</v>
      </c>
      <c r="G29" s="12" t="s">
        <v>151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2"/>
      <c r="T29" s="15"/>
      <c r="U29" s="23" t="s">
        <v>272</v>
      </c>
      <c r="V29" s="15"/>
      <c r="W29" s="23" t="s">
        <v>272</v>
      </c>
      <c r="X29" s="15"/>
      <c r="Y29" s="15"/>
      <c r="Z29" s="15" t="s">
        <v>272</v>
      </c>
      <c r="AA29" s="15"/>
      <c r="AB29" s="15"/>
      <c r="AC29" s="15"/>
      <c r="AD29" s="32"/>
      <c r="AE29" s="15"/>
      <c r="AF29" s="15" t="s">
        <v>272</v>
      </c>
      <c r="AG29" s="15"/>
      <c r="AH29" s="15"/>
      <c r="AI29" s="15"/>
      <c r="AJ29" s="15"/>
      <c r="AK29" s="15" t="s">
        <v>272</v>
      </c>
      <c r="AL29" s="15"/>
      <c r="AM29" s="15" t="s">
        <v>272</v>
      </c>
      <c r="AN29" s="15"/>
      <c r="AO29" s="15"/>
      <c r="AP29" s="15"/>
      <c r="AQ29" s="32"/>
      <c r="AR29" s="15" t="s">
        <v>272</v>
      </c>
      <c r="AS29" s="15"/>
      <c r="AT29" s="15"/>
      <c r="AU29" s="15"/>
      <c r="AV29" s="38" t="s">
        <v>272</v>
      </c>
      <c r="AW29" s="38" t="s">
        <v>272</v>
      </c>
      <c r="AX29" s="43"/>
      <c r="AY29" s="43"/>
      <c r="AZ29" s="43"/>
      <c r="BA29" s="38" t="s">
        <v>272</v>
      </c>
      <c r="BB29" s="38" t="s">
        <v>272</v>
      </c>
      <c r="BC29" s="38" t="s">
        <v>272</v>
      </c>
    </row>
    <row r="30" ht="55.5" customHeight="1" spans="1:55">
      <c r="A30" s="22"/>
      <c r="B30" s="22"/>
      <c r="C30" s="12">
        <v>26</v>
      </c>
      <c r="D30" s="13" t="s">
        <v>281</v>
      </c>
      <c r="E30" s="12" t="s">
        <v>261</v>
      </c>
      <c r="F30" s="23" t="s">
        <v>272</v>
      </c>
      <c r="G30" s="12" t="s">
        <v>151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32"/>
      <c r="T30" s="15"/>
      <c r="U30" s="23" t="s">
        <v>272</v>
      </c>
      <c r="V30" s="15"/>
      <c r="W30" s="23" t="s">
        <v>272</v>
      </c>
      <c r="X30" s="15"/>
      <c r="Y30" s="15"/>
      <c r="Z30" s="15" t="s">
        <v>272</v>
      </c>
      <c r="AA30" s="15"/>
      <c r="AB30" s="15"/>
      <c r="AC30" s="15"/>
      <c r="AD30" s="32"/>
      <c r="AE30" s="15"/>
      <c r="AF30" s="15" t="s">
        <v>272</v>
      </c>
      <c r="AG30" s="15"/>
      <c r="AH30" s="15"/>
      <c r="AI30" s="15"/>
      <c r="AJ30" s="15"/>
      <c r="AK30" s="15" t="s">
        <v>272</v>
      </c>
      <c r="AL30" s="15"/>
      <c r="AM30" s="15" t="s">
        <v>272</v>
      </c>
      <c r="AN30" s="15"/>
      <c r="AO30" s="15"/>
      <c r="AP30" s="15"/>
      <c r="AQ30" s="32"/>
      <c r="AR30" s="15" t="s">
        <v>272</v>
      </c>
      <c r="AS30" s="15"/>
      <c r="AT30" s="15"/>
      <c r="AU30" s="15"/>
      <c r="AV30" s="38" t="s">
        <v>272</v>
      </c>
      <c r="AW30" s="38" t="s">
        <v>272</v>
      </c>
      <c r="AX30" s="43"/>
      <c r="AY30" s="43"/>
      <c r="AZ30" s="43"/>
      <c r="BA30" s="38" t="s">
        <v>272</v>
      </c>
      <c r="BB30" s="38" t="s">
        <v>272</v>
      </c>
      <c r="BC30" s="38" t="s">
        <v>272</v>
      </c>
    </row>
    <row r="31" ht="55.5" customHeight="1" spans="1:55">
      <c r="A31" s="26"/>
      <c r="B31" s="26"/>
      <c r="C31" s="12">
        <v>27</v>
      </c>
      <c r="D31" s="13" t="s">
        <v>282</v>
      </c>
      <c r="E31" s="12" t="s">
        <v>265</v>
      </c>
      <c r="F31" s="23" t="s">
        <v>272</v>
      </c>
      <c r="G31" s="12" t="s">
        <v>151</v>
      </c>
      <c r="H31" s="15" t="s">
        <v>272</v>
      </c>
      <c r="I31" s="15" t="s">
        <v>272</v>
      </c>
      <c r="J31" s="15" t="s">
        <v>272</v>
      </c>
      <c r="K31" s="15" t="s">
        <v>272</v>
      </c>
      <c r="L31" s="15" t="s">
        <v>272</v>
      </c>
      <c r="M31" s="15" t="s">
        <v>272</v>
      </c>
      <c r="N31" s="15" t="s">
        <v>272</v>
      </c>
      <c r="O31" s="15" t="s">
        <v>272</v>
      </c>
      <c r="P31" s="15" t="s">
        <v>272</v>
      </c>
      <c r="Q31" s="15" t="s">
        <v>272</v>
      </c>
      <c r="R31" s="15" t="s">
        <v>272</v>
      </c>
      <c r="S31" s="15" t="s">
        <v>272</v>
      </c>
      <c r="T31" s="15" t="s">
        <v>272</v>
      </c>
      <c r="U31" s="15" t="s">
        <v>272</v>
      </c>
      <c r="V31" s="15" t="s">
        <v>272</v>
      </c>
      <c r="W31" s="15" t="s">
        <v>272</v>
      </c>
      <c r="X31" s="15" t="s">
        <v>272</v>
      </c>
      <c r="Y31" s="15" t="s">
        <v>272</v>
      </c>
      <c r="Z31" s="15" t="s">
        <v>272</v>
      </c>
      <c r="AA31" s="15" t="s">
        <v>272</v>
      </c>
      <c r="AB31" s="15" t="s">
        <v>272</v>
      </c>
      <c r="AC31" s="15" t="s">
        <v>272</v>
      </c>
      <c r="AD31" s="15" t="s">
        <v>272</v>
      </c>
      <c r="AE31" s="15" t="s">
        <v>272</v>
      </c>
      <c r="AF31" s="15" t="s">
        <v>272</v>
      </c>
      <c r="AG31" s="15" t="s">
        <v>272</v>
      </c>
      <c r="AH31" s="15" t="s">
        <v>272</v>
      </c>
      <c r="AI31" s="15" t="s">
        <v>272</v>
      </c>
      <c r="AJ31" s="15" t="s">
        <v>272</v>
      </c>
      <c r="AK31" s="15" t="s">
        <v>272</v>
      </c>
      <c r="AL31" s="15" t="s">
        <v>272</v>
      </c>
      <c r="AM31" s="15" t="s">
        <v>272</v>
      </c>
      <c r="AN31" s="15" t="s">
        <v>272</v>
      </c>
      <c r="AO31" s="15" t="s">
        <v>272</v>
      </c>
      <c r="AP31" s="15" t="s">
        <v>272</v>
      </c>
      <c r="AQ31" s="15" t="s">
        <v>272</v>
      </c>
      <c r="AR31" s="15" t="s">
        <v>272</v>
      </c>
      <c r="AS31" s="15" t="s">
        <v>272</v>
      </c>
      <c r="AT31" s="15"/>
      <c r="AU31" s="15"/>
      <c r="AV31" s="32"/>
      <c r="AW31" s="32"/>
      <c r="AX31" s="24"/>
      <c r="AY31" s="24"/>
      <c r="AZ31" s="24"/>
      <c r="BA31" s="35"/>
      <c r="BB31" s="35"/>
      <c r="BC31" s="35"/>
    </row>
    <row r="32" ht="55.5" customHeight="1" spans="1:55">
      <c r="A32" s="21" t="s">
        <v>43</v>
      </c>
      <c r="B32" s="21" t="s">
        <v>56</v>
      </c>
      <c r="C32" s="12">
        <v>28</v>
      </c>
      <c r="D32" s="13" t="s">
        <v>283</v>
      </c>
      <c r="E32" s="12" t="s">
        <v>149</v>
      </c>
      <c r="F32" s="23" t="s">
        <v>272</v>
      </c>
      <c r="G32" s="12" t="s">
        <v>151</v>
      </c>
      <c r="H32" s="23" t="s">
        <v>277</v>
      </c>
      <c r="I32" s="23" t="s">
        <v>272</v>
      </c>
      <c r="J32" s="23" t="s">
        <v>272</v>
      </c>
      <c r="K32" s="23" t="s">
        <v>272</v>
      </c>
      <c r="L32" s="23" t="s">
        <v>272</v>
      </c>
      <c r="M32" s="23" t="s">
        <v>272</v>
      </c>
      <c r="N32" s="23" t="s">
        <v>272</v>
      </c>
      <c r="O32" s="23" t="s">
        <v>272</v>
      </c>
      <c r="P32" s="23" t="s">
        <v>272</v>
      </c>
      <c r="Q32" s="23" t="s">
        <v>272</v>
      </c>
      <c r="R32" s="23" t="s">
        <v>272</v>
      </c>
      <c r="S32" s="23" t="s">
        <v>272</v>
      </c>
      <c r="T32" s="23" t="s">
        <v>272</v>
      </c>
      <c r="U32" s="23" t="s">
        <v>272</v>
      </c>
      <c r="V32" s="23" t="s">
        <v>272</v>
      </c>
      <c r="W32" s="23" t="s">
        <v>272</v>
      </c>
      <c r="X32" s="23" t="s">
        <v>272</v>
      </c>
      <c r="Y32" s="23" t="s">
        <v>272</v>
      </c>
      <c r="Z32" s="23" t="s">
        <v>272</v>
      </c>
      <c r="AA32" s="23" t="s">
        <v>272</v>
      </c>
      <c r="AB32" s="23" t="s">
        <v>272</v>
      </c>
      <c r="AC32" s="23" t="s">
        <v>272</v>
      </c>
      <c r="AD32" s="23" t="s">
        <v>272</v>
      </c>
      <c r="AE32" s="23" t="s">
        <v>272</v>
      </c>
      <c r="AF32" s="23" t="s">
        <v>272</v>
      </c>
      <c r="AG32" s="23" t="s">
        <v>272</v>
      </c>
      <c r="AH32" s="23" t="s">
        <v>272</v>
      </c>
      <c r="AI32" s="23" t="s">
        <v>272</v>
      </c>
      <c r="AJ32" s="23" t="s">
        <v>272</v>
      </c>
      <c r="AK32" s="23" t="s">
        <v>272</v>
      </c>
      <c r="AL32" s="23" t="s">
        <v>272</v>
      </c>
      <c r="AM32" s="23" t="s">
        <v>272</v>
      </c>
      <c r="AN32" s="23" t="s">
        <v>272</v>
      </c>
      <c r="AO32" s="23" t="s">
        <v>272</v>
      </c>
      <c r="AP32" s="23" t="s">
        <v>272</v>
      </c>
      <c r="AQ32" s="23" t="s">
        <v>272</v>
      </c>
      <c r="AR32" s="23" t="s">
        <v>272</v>
      </c>
      <c r="AS32" s="23" t="s">
        <v>272</v>
      </c>
      <c r="AT32" s="23" t="s">
        <v>272</v>
      </c>
      <c r="AU32" s="15"/>
      <c r="AV32" s="24"/>
      <c r="AW32" s="24"/>
      <c r="AX32" s="24"/>
      <c r="AY32" s="24"/>
      <c r="AZ32" s="24"/>
      <c r="BA32" s="35"/>
      <c r="BB32" s="35"/>
      <c r="BC32" s="35"/>
    </row>
    <row r="33" ht="55.5" customHeight="1" spans="1:55">
      <c r="A33" s="22"/>
      <c r="B33" s="22"/>
      <c r="C33" s="12">
        <v>29</v>
      </c>
      <c r="D33" s="13" t="s">
        <v>284</v>
      </c>
      <c r="E33" s="12" t="s">
        <v>149</v>
      </c>
      <c r="F33" s="23" t="s">
        <v>272</v>
      </c>
      <c r="G33" s="12" t="s">
        <v>151</v>
      </c>
      <c r="H33" s="23" t="s">
        <v>272</v>
      </c>
      <c r="I33" s="23" t="s">
        <v>272</v>
      </c>
      <c r="J33" s="23" t="s">
        <v>272</v>
      </c>
      <c r="K33" s="23" t="s">
        <v>272</v>
      </c>
      <c r="L33" s="23" t="s">
        <v>272</v>
      </c>
      <c r="M33" s="23" t="s">
        <v>272</v>
      </c>
      <c r="N33" s="23" t="s">
        <v>272</v>
      </c>
      <c r="O33" s="23" t="s">
        <v>272</v>
      </c>
      <c r="P33" s="23" t="s">
        <v>272</v>
      </c>
      <c r="Q33" s="23" t="s">
        <v>272</v>
      </c>
      <c r="R33" s="23" t="s">
        <v>272</v>
      </c>
      <c r="S33" s="23" t="s">
        <v>272</v>
      </c>
      <c r="T33" s="23" t="s">
        <v>272</v>
      </c>
      <c r="U33" s="23" t="s">
        <v>272</v>
      </c>
      <c r="V33" s="23" t="s">
        <v>272</v>
      </c>
      <c r="W33" s="23" t="s">
        <v>272</v>
      </c>
      <c r="X33" s="23" t="s">
        <v>272</v>
      </c>
      <c r="Y33" s="23" t="s">
        <v>272</v>
      </c>
      <c r="Z33" s="23" t="s">
        <v>272</v>
      </c>
      <c r="AA33" s="23" t="s">
        <v>272</v>
      </c>
      <c r="AB33" s="23" t="s">
        <v>272</v>
      </c>
      <c r="AC33" s="23" t="s">
        <v>272</v>
      </c>
      <c r="AD33" s="23" t="s">
        <v>272</v>
      </c>
      <c r="AE33" s="23" t="s">
        <v>272</v>
      </c>
      <c r="AF33" s="23" t="s">
        <v>272</v>
      </c>
      <c r="AG33" s="23" t="s">
        <v>272</v>
      </c>
      <c r="AH33" s="23" t="s">
        <v>272</v>
      </c>
      <c r="AI33" s="23" t="s">
        <v>272</v>
      </c>
      <c r="AJ33" s="23" t="s">
        <v>272</v>
      </c>
      <c r="AK33" s="23" t="s">
        <v>272</v>
      </c>
      <c r="AL33" s="23" t="s">
        <v>272</v>
      </c>
      <c r="AM33" s="23" t="s">
        <v>272</v>
      </c>
      <c r="AN33" s="23" t="s">
        <v>272</v>
      </c>
      <c r="AO33" s="23" t="s">
        <v>272</v>
      </c>
      <c r="AP33" s="23" t="s">
        <v>272</v>
      </c>
      <c r="AQ33" s="23" t="s">
        <v>272</v>
      </c>
      <c r="AR33" s="23" t="s">
        <v>272</v>
      </c>
      <c r="AS33" s="23" t="s">
        <v>272</v>
      </c>
      <c r="AT33" s="15"/>
      <c r="AU33" s="15"/>
      <c r="AV33" s="24"/>
      <c r="AW33" s="24"/>
      <c r="AX33" s="24"/>
      <c r="AY33" s="32"/>
      <c r="AZ33" s="32"/>
      <c r="BA33" s="35"/>
      <c r="BB33" s="35"/>
      <c r="BC33" s="35"/>
    </row>
    <row r="34" ht="55.5" customHeight="1" spans="1:55">
      <c r="A34" s="22"/>
      <c r="B34" s="22"/>
      <c r="C34" s="12">
        <v>30</v>
      </c>
      <c r="D34" s="13" t="s">
        <v>285</v>
      </c>
      <c r="E34" s="12" t="s">
        <v>248</v>
      </c>
      <c r="F34" s="23" t="s">
        <v>272</v>
      </c>
      <c r="G34" s="12" t="s">
        <v>151</v>
      </c>
      <c r="H34" s="15"/>
      <c r="I34" s="15"/>
      <c r="J34" s="15"/>
      <c r="K34" s="15"/>
      <c r="L34" s="23" t="s">
        <v>272</v>
      </c>
      <c r="M34" s="23" t="s">
        <v>272</v>
      </c>
      <c r="N34" s="15"/>
      <c r="O34" s="23" t="s">
        <v>272</v>
      </c>
      <c r="P34" s="15"/>
      <c r="Q34" s="15"/>
      <c r="R34" s="15"/>
      <c r="S34" s="23"/>
      <c r="T34" s="29"/>
      <c r="U34" s="23"/>
      <c r="V34" s="23" t="s">
        <v>272</v>
      </c>
      <c r="W34" s="23"/>
      <c r="X34" s="23"/>
      <c r="Y34" s="23" t="s">
        <v>272</v>
      </c>
      <c r="Z34" s="23" t="s">
        <v>272</v>
      </c>
      <c r="AA34" s="29"/>
      <c r="AB34" s="29"/>
      <c r="AC34" s="23"/>
      <c r="AD34" s="23" t="s">
        <v>272</v>
      </c>
      <c r="AE34" s="23"/>
      <c r="AF34" s="23" t="s">
        <v>272</v>
      </c>
      <c r="AG34" s="23"/>
      <c r="AH34" s="23" t="s">
        <v>272</v>
      </c>
      <c r="AI34" s="29"/>
      <c r="AJ34" s="23"/>
      <c r="AK34" s="23"/>
      <c r="AL34" s="29"/>
      <c r="AM34" s="23" t="s">
        <v>272</v>
      </c>
      <c r="AN34" s="23" t="s">
        <v>272</v>
      </c>
      <c r="AO34" s="23"/>
      <c r="AP34" s="29"/>
      <c r="AQ34" s="23"/>
      <c r="AR34" s="23" t="s">
        <v>272</v>
      </c>
      <c r="AS34" s="23" t="s">
        <v>272</v>
      </c>
      <c r="AT34" s="15"/>
      <c r="AU34" s="23"/>
      <c r="AV34" s="23" t="s">
        <v>272</v>
      </c>
      <c r="AW34" s="24"/>
      <c r="AX34" s="24"/>
      <c r="AY34" s="24"/>
      <c r="AZ34" s="24"/>
      <c r="BA34" s="35"/>
      <c r="BB34" s="35"/>
      <c r="BC34" s="35"/>
    </row>
    <row r="35" ht="55.5" customHeight="1" spans="1:55">
      <c r="A35" s="22"/>
      <c r="B35" s="22"/>
      <c r="C35" s="12">
        <v>31</v>
      </c>
      <c r="D35" s="13" t="s">
        <v>286</v>
      </c>
      <c r="E35" s="12" t="s">
        <v>251</v>
      </c>
      <c r="F35" s="23" t="s">
        <v>277</v>
      </c>
      <c r="G35" s="12" t="s">
        <v>151</v>
      </c>
      <c r="H35" s="15" t="s">
        <v>277</v>
      </c>
      <c r="I35" s="15" t="s">
        <v>277</v>
      </c>
      <c r="J35" s="15" t="s">
        <v>277</v>
      </c>
      <c r="K35" s="15"/>
      <c r="L35" s="15" t="s">
        <v>277</v>
      </c>
      <c r="M35" s="15" t="s">
        <v>277</v>
      </c>
      <c r="N35" s="15" t="s">
        <v>277</v>
      </c>
      <c r="O35" s="15" t="s">
        <v>277</v>
      </c>
      <c r="P35" s="15" t="s">
        <v>277</v>
      </c>
      <c r="Q35" s="15" t="s">
        <v>277</v>
      </c>
      <c r="R35" s="15" t="s">
        <v>277</v>
      </c>
      <c r="S35" s="15" t="s">
        <v>277</v>
      </c>
      <c r="T35" s="15" t="s">
        <v>277</v>
      </c>
      <c r="U35" s="15" t="s">
        <v>277</v>
      </c>
      <c r="V35" s="15" t="s">
        <v>277</v>
      </c>
      <c r="W35" s="15" t="s">
        <v>277</v>
      </c>
      <c r="X35" s="15" t="s">
        <v>277</v>
      </c>
      <c r="Y35" s="15" t="s">
        <v>277</v>
      </c>
      <c r="Z35" s="15" t="s">
        <v>277</v>
      </c>
      <c r="AA35" s="15" t="s">
        <v>277</v>
      </c>
      <c r="AB35" s="15" t="s">
        <v>277</v>
      </c>
      <c r="AC35" s="15" t="s">
        <v>277</v>
      </c>
      <c r="AD35" s="15" t="s">
        <v>277</v>
      </c>
      <c r="AE35" s="15" t="s">
        <v>277</v>
      </c>
      <c r="AF35" s="15" t="s">
        <v>277</v>
      </c>
      <c r="AG35" s="15" t="s">
        <v>277</v>
      </c>
      <c r="AH35" s="15" t="s">
        <v>277</v>
      </c>
      <c r="AI35" s="15" t="s">
        <v>277</v>
      </c>
      <c r="AJ35" s="15" t="s">
        <v>277</v>
      </c>
      <c r="AK35" s="15" t="s">
        <v>277</v>
      </c>
      <c r="AL35" s="15" t="s">
        <v>277</v>
      </c>
      <c r="AM35" s="15" t="s">
        <v>277</v>
      </c>
      <c r="AN35" s="15" t="s">
        <v>277</v>
      </c>
      <c r="AO35" s="15" t="s">
        <v>277</v>
      </c>
      <c r="AP35" s="15" t="s">
        <v>277</v>
      </c>
      <c r="AQ35" s="15" t="s">
        <v>277</v>
      </c>
      <c r="AR35" s="15" t="s">
        <v>277</v>
      </c>
      <c r="AS35" s="15" t="s">
        <v>277</v>
      </c>
      <c r="AT35" s="15"/>
      <c r="AU35" s="15"/>
      <c r="AV35" s="24"/>
      <c r="AW35" s="24"/>
      <c r="AX35" s="24"/>
      <c r="AY35" s="24"/>
      <c r="AZ35" s="24"/>
      <c r="BA35" s="35"/>
      <c r="BB35" s="35"/>
      <c r="BC35" s="35"/>
    </row>
    <row r="36" ht="55.5" customHeight="1" spans="1:55">
      <c r="A36" s="22"/>
      <c r="B36" s="22"/>
      <c r="C36" s="12">
        <v>32</v>
      </c>
      <c r="D36" s="13" t="s">
        <v>287</v>
      </c>
      <c r="E36" s="12" t="s">
        <v>251</v>
      </c>
      <c r="F36" s="23" t="s">
        <v>277</v>
      </c>
      <c r="G36" s="12" t="s">
        <v>151</v>
      </c>
      <c r="H36" s="23" t="s">
        <v>277</v>
      </c>
      <c r="I36" s="23" t="s">
        <v>277</v>
      </c>
      <c r="J36" s="23" t="s">
        <v>277</v>
      </c>
      <c r="K36" s="23" t="s">
        <v>277</v>
      </c>
      <c r="L36" s="23" t="s">
        <v>277</v>
      </c>
      <c r="M36" s="23" t="s">
        <v>277</v>
      </c>
      <c r="N36" s="23" t="s">
        <v>277</v>
      </c>
      <c r="O36" s="23" t="s">
        <v>277</v>
      </c>
      <c r="P36" s="23" t="s">
        <v>277</v>
      </c>
      <c r="Q36" s="23" t="s">
        <v>277</v>
      </c>
      <c r="R36" s="23" t="s">
        <v>277</v>
      </c>
      <c r="S36" s="23" t="s">
        <v>277</v>
      </c>
      <c r="T36" s="23" t="s">
        <v>277</v>
      </c>
      <c r="U36" s="23" t="s">
        <v>277</v>
      </c>
      <c r="V36" s="23" t="s">
        <v>277</v>
      </c>
      <c r="W36" s="23" t="s">
        <v>277</v>
      </c>
      <c r="X36" s="23" t="s">
        <v>277</v>
      </c>
      <c r="Y36" s="23" t="s">
        <v>277</v>
      </c>
      <c r="Z36" s="23" t="s">
        <v>277</v>
      </c>
      <c r="AA36" s="23" t="s">
        <v>277</v>
      </c>
      <c r="AB36" s="23" t="s">
        <v>277</v>
      </c>
      <c r="AC36" s="23" t="s">
        <v>277</v>
      </c>
      <c r="AD36" s="23" t="s">
        <v>277</v>
      </c>
      <c r="AE36" s="23" t="s">
        <v>277</v>
      </c>
      <c r="AF36" s="23" t="s">
        <v>277</v>
      </c>
      <c r="AG36" s="23" t="s">
        <v>277</v>
      </c>
      <c r="AH36" s="23" t="s">
        <v>277</v>
      </c>
      <c r="AI36" s="23" t="s">
        <v>277</v>
      </c>
      <c r="AJ36" s="23" t="s">
        <v>277</v>
      </c>
      <c r="AK36" s="23" t="s">
        <v>277</v>
      </c>
      <c r="AL36" s="23" t="s">
        <v>277</v>
      </c>
      <c r="AM36" s="23" t="s">
        <v>277</v>
      </c>
      <c r="AN36" s="23" t="s">
        <v>277</v>
      </c>
      <c r="AO36" s="23" t="s">
        <v>277</v>
      </c>
      <c r="AP36" s="23" t="s">
        <v>277</v>
      </c>
      <c r="AQ36" s="23" t="s">
        <v>277</v>
      </c>
      <c r="AR36" s="23" t="s">
        <v>277</v>
      </c>
      <c r="AS36" s="23" t="s">
        <v>277</v>
      </c>
      <c r="AT36" s="35"/>
      <c r="AU36" s="15"/>
      <c r="AV36" s="24"/>
      <c r="AW36" s="24"/>
      <c r="AX36" s="24"/>
      <c r="AY36" s="24"/>
      <c r="AZ36" s="24"/>
      <c r="BA36" s="35"/>
      <c r="BB36" s="35"/>
      <c r="BC36" s="35"/>
    </row>
    <row r="37" ht="55.5" customHeight="1" spans="1:55">
      <c r="A37" s="22"/>
      <c r="B37" s="22"/>
      <c r="C37" s="12">
        <v>33</v>
      </c>
      <c r="D37" s="13" t="s">
        <v>288</v>
      </c>
      <c r="E37" s="12" t="s">
        <v>259</v>
      </c>
      <c r="F37" s="23" t="s">
        <v>272</v>
      </c>
      <c r="G37" s="12" t="s">
        <v>151</v>
      </c>
      <c r="H37" s="23" t="s">
        <v>272</v>
      </c>
      <c r="I37" s="23" t="s">
        <v>272</v>
      </c>
      <c r="J37" s="23" t="s">
        <v>272</v>
      </c>
      <c r="K37" s="23" t="s">
        <v>272</v>
      </c>
      <c r="L37" s="23" t="s">
        <v>272</v>
      </c>
      <c r="M37" s="23" t="s">
        <v>272</v>
      </c>
      <c r="N37" s="23" t="s">
        <v>272</v>
      </c>
      <c r="O37" s="23" t="s">
        <v>272</v>
      </c>
      <c r="P37" s="23" t="s">
        <v>272</v>
      </c>
      <c r="Q37" s="23" t="s">
        <v>272</v>
      </c>
      <c r="R37" s="23" t="s">
        <v>272</v>
      </c>
      <c r="S37" s="23" t="s">
        <v>272</v>
      </c>
      <c r="T37" s="23" t="s">
        <v>272</v>
      </c>
      <c r="U37" s="23" t="s">
        <v>272</v>
      </c>
      <c r="V37" s="23" t="s">
        <v>272</v>
      </c>
      <c r="W37" s="23" t="s">
        <v>272</v>
      </c>
      <c r="X37" s="23" t="s">
        <v>272</v>
      </c>
      <c r="Y37" s="23" t="s">
        <v>272</v>
      </c>
      <c r="Z37" s="23" t="s">
        <v>272</v>
      </c>
      <c r="AA37" s="23" t="s">
        <v>272</v>
      </c>
      <c r="AB37" s="23" t="s">
        <v>272</v>
      </c>
      <c r="AC37" s="23" t="s">
        <v>272</v>
      </c>
      <c r="AD37" s="23" t="s">
        <v>272</v>
      </c>
      <c r="AE37" s="23" t="s">
        <v>272</v>
      </c>
      <c r="AF37" s="23" t="s">
        <v>272</v>
      </c>
      <c r="AG37" s="23" t="s">
        <v>272</v>
      </c>
      <c r="AH37" s="23" t="s">
        <v>272</v>
      </c>
      <c r="AI37" s="23" t="s">
        <v>272</v>
      </c>
      <c r="AJ37" s="23" t="s">
        <v>272</v>
      </c>
      <c r="AK37" s="23" t="s">
        <v>272</v>
      </c>
      <c r="AL37" s="23" t="s">
        <v>272</v>
      </c>
      <c r="AM37" s="23" t="s">
        <v>272</v>
      </c>
      <c r="AN37" s="23" t="s">
        <v>272</v>
      </c>
      <c r="AO37" s="23" t="s">
        <v>272</v>
      </c>
      <c r="AP37" s="23" t="s">
        <v>272</v>
      </c>
      <c r="AQ37" s="23" t="s">
        <v>272</v>
      </c>
      <c r="AR37" s="23" t="s">
        <v>272</v>
      </c>
      <c r="AS37" s="23" t="s">
        <v>272</v>
      </c>
      <c r="AT37" s="23" t="s">
        <v>272</v>
      </c>
      <c r="AU37" s="15"/>
      <c r="AV37" s="24"/>
      <c r="AW37" s="24"/>
      <c r="AX37" s="24"/>
      <c r="AY37" s="24"/>
      <c r="AZ37" s="24"/>
      <c r="BA37" s="35"/>
      <c r="BB37" s="35"/>
      <c r="BC37" s="35"/>
    </row>
    <row r="38" ht="55.5" customHeight="1" spans="1:55">
      <c r="A38" s="26"/>
      <c r="B38" s="26"/>
      <c r="C38" s="12">
        <v>34</v>
      </c>
      <c r="D38" s="13" t="s">
        <v>289</v>
      </c>
      <c r="E38" s="12" t="s">
        <v>265</v>
      </c>
      <c r="F38" s="23" t="s">
        <v>277</v>
      </c>
      <c r="G38" s="12" t="s">
        <v>151</v>
      </c>
      <c r="H38" s="23" t="s">
        <v>277</v>
      </c>
      <c r="I38" s="23" t="s">
        <v>277</v>
      </c>
      <c r="J38" s="23" t="s">
        <v>277</v>
      </c>
      <c r="K38" s="23" t="s">
        <v>277</v>
      </c>
      <c r="L38" s="23" t="s">
        <v>277</v>
      </c>
      <c r="M38" s="23" t="s">
        <v>277</v>
      </c>
      <c r="N38" s="23" t="s">
        <v>277</v>
      </c>
      <c r="O38" s="23" t="s">
        <v>277</v>
      </c>
      <c r="P38" s="23" t="s">
        <v>277</v>
      </c>
      <c r="Q38" s="23" t="s">
        <v>277</v>
      </c>
      <c r="R38" s="23" t="s">
        <v>277</v>
      </c>
      <c r="S38" s="23" t="s">
        <v>277</v>
      </c>
      <c r="T38" s="23" t="s">
        <v>277</v>
      </c>
      <c r="U38" s="23" t="s">
        <v>277</v>
      </c>
      <c r="V38" s="23" t="s">
        <v>277</v>
      </c>
      <c r="W38" s="23" t="s">
        <v>277</v>
      </c>
      <c r="X38" s="23" t="s">
        <v>277</v>
      </c>
      <c r="Y38" s="23" t="s">
        <v>277</v>
      </c>
      <c r="Z38" s="23" t="s">
        <v>277</v>
      </c>
      <c r="AA38" s="23" t="s">
        <v>277</v>
      </c>
      <c r="AB38" s="23" t="s">
        <v>277</v>
      </c>
      <c r="AC38" s="23" t="s">
        <v>277</v>
      </c>
      <c r="AD38" s="23" t="s">
        <v>277</v>
      </c>
      <c r="AE38" s="23" t="s">
        <v>277</v>
      </c>
      <c r="AF38" s="23" t="s">
        <v>277</v>
      </c>
      <c r="AG38" s="23" t="s">
        <v>277</v>
      </c>
      <c r="AH38" s="23" t="s">
        <v>277</v>
      </c>
      <c r="AI38" s="23" t="s">
        <v>277</v>
      </c>
      <c r="AJ38" s="23" t="s">
        <v>277</v>
      </c>
      <c r="AK38" s="23" t="s">
        <v>277</v>
      </c>
      <c r="AL38" s="23" t="s">
        <v>277</v>
      </c>
      <c r="AM38" s="23" t="s">
        <v>277</v>
      </c>
      <c r="AN38" s="23" t="s">
        <v>277</v>
      </c>
      <c r="AO38" s="23" t="s">
        <v>277</v>
      </c>
      <c r="AP38" s="23" t="s">
        <v>277</v>
      </c>
      <c r="AQ38" s="23" t="s">
        <v>277</v>
      </c>
      <c r="AR38" s="23" t="s">
        <v>277</v>
      </c>
      <c r="AS38" s="23" t="s">
        <v>277</v>
      </c>
      <c r="AT38" s="32"/>
      <c r="AU38" s="15"/>
      <c r="AV38" s="24"/>
      <c r="AW38" s="24"/>
      <c r="AX38" s="24"/>
      <c r="AY38" s="24"/>
      <c r="AZ38" s="24"/>
      <c r="BA38" s="35"/>
      <c r="BB38" s="35"/>
      <c r="BC38" s="35"/>
    </row>
    <row r="39" ht="55.5" customHeight="1" spans="1:55">
      <c r="A39" s="12" t="s">
        <v>43</v>
      </c>
      <c r="B39" s="12" t="s">
        <v>158</v>
      </c>
      <c r="C39" s="12">
        <v>35</v>
      </c>
      <c r="D39" s="13" t="s">
        <v>290</v>
      </c>
      <c r="E39" s="12" t="s">
        <v>149</v>
      </c>
      <c r="F39" s="27" t="s">
        <v>291</v>
      </c>
      <c r="G39" s="12" t="s">
        <v>151</v>
      </c>
      <c r="H39" s="27" t="s">
        <v>291</v>
      </c>
      <c r="I39" s="27" t="s">
        <v>291</v>
      </c>
      <c r="J39" s="27" t="s">
        <v>291</v>
      </c>
      <c r="K39" s="27" t="s">
        <v>291</v>
      </c>
      <c r="L39" s="27" t="s">
        <v>291</v>
      </c>
      <c r="M39" s="27" t="s">
        <v>291</v>
      </c>
      <c r="N39" s="27" t="s">
        <v>291</v>
      </c>
      <c r="O39" s="27" t="s">
        <v>291</v>
      </c>
      <c r="P39" s="27" t="s">
        <v>291</v>
      </c>
      <c r="Q39" s="27" t="s">
        <v>291</v>
      </c>
      <c r="R39" s="27" t="s">
        <v>291</v>
      </c>
      <c r="S39" s="27" t="s">
        <v>291</v>
      </c>
      <c r="T39" s="27" t="s">
        <v>291</v>
      </c>
      <c r="U39" s="27" t="s">
        <v>291</v>
      </c>
      <c r="V39" s="27" t="s">
        <v>291</v>
      </c>
      <c r="W39" s="27" t="s">
        <v>291</v>
      </c>
      <c r="X39" s="27" t="s">
        <v>291</v>
      </c>
      <c r="Y39" s="27" t="s">
        <v>291</v>
      </c>
      <c r="Z39" s="27" t="s">
        <v>291</v>
      </c>
      <c r="AA39" s="27" t="s">
        <v>291</v>
      </c>
      <c r="AB39" s="27" t="s">
        <v>291</v>
      </c>
      <c r="AC39" s="27" t="s">
        <v>291</v>
      </c>
      <c r="AD39" s="27" t="s">
        <v>291</v>
      </c>
      <c r="AE39" s="27" t="s">
        <v>291</v>
      </c>
      <c r="AF39" s="27" t="s">
        <v>291</v>
      </c>
      <c r="AG39" s="27" t="s">
        <v>291</v>
      </c>
      <c r="AH39" s="27" t="s">
        <v>291</v>
      </c>
      <c r="AI39" s="27" t="s">
        <v>291</v>
      </c>
      <c r="AJ39" s="27" t="s">
        <v>291</v>
      </c>
      <c r="AK39" s="27" t="s">
        <v>291</v>
      </c>
      <c r="AL39" s="27" t="s">
        <v>291</v>
      </c>
      <c r="AM39" s="27" t="s">
        <v>291</v>
      </c>
      <c r="AN39" s="27" t="s">
        <v>291</v>
      </c>
      <c r="AO39" s="27" t="s">
        <v>291</v>
      </c>
      <c r="AP39" s="27" t="s">
        <v>291</v>
      </c>
      <c r="AQ39" s="27" t="s">
        <v>291</v>
      </c>
      <c r="AR39" s="27" t="s">
        <v>291</v>
      </c>
      <c r="AS39" s="27" t="s">
        <v>291</v>
      </c>
      <c r="AT39" s="39"/>
      <c r="AU39" s="15"/>
      <c r="AV39" s="24"/>
      <c r="AW39" s="24"/>
      <c r="AX39" s="24"/>
      <c r="AY39" s="24"/>
      <c r="AZ39" s="24"/>
      <c r="BA39" s="35"/>
      <c r="BB39" s="35"/>
      <c r="BC39" s="35"/>
    </row>
    <row r="40" ht="55.5" customHeight="1" spans="1:55">
      <c r="A40" s="12"/>
      <c r="B40" s="12"/>
      <c r="C40" s="12">
        <v>36</v>
      </c>
      <c r="D40" s="13" t="s">
        <v>292</v>
      </c>
      <c r="E40" s="12" t="s">
        <v>149</v>
      </c>
      <c r="F40" s="27" t="s">
        <v>293</v>
      </c>
      <c r="G40" s="12" t="s">
        <v>151</v>
      </c>
      <c r="H40" s="28"/>
      <c r="I40" s="27" t="s">
        <v>293</v>
      </c>
      <c r="J40" s="27" t="s">
        <v>293</v>
      </c>
      <c r="K40" s="27" t="s">
        <v>293</v>
      </c>
      <c r="L40" s="28"/>
      <c r="M40" s="27" t="s">
        <v>293</v>
      </c>
      <c r="N40" s="27" t="s">
        <v>293</v>
      </c>
      <c r="O40" s="28"/>
      <c r="P40" s="27" t="s">
        <v>293</v>
      </c>
      <c r="Q40" s="27" t="s">
        <v>293</v>
      </c>
      <c r="R40" s="27" t="s">
        <v>293</v>
      </c>
      <c r="S40" s="27" t="s">
        <v>293</v>
      </c>
      <c r="T40" s="27" t="s">
        <v>293</v>
      </c>
      <c r="U40" s="27" t="s">
        <v>293</v>
      </c>
      <c r="V40" s="27" t="s">
        <v>293</v>
      </c>
      <c r="W40" s="27" t="s">
        <v>293</v>
      </c>
      <c r="X40" s="33"/>
      <c r="Y40" s="27" t="s">
        <v>293</v>
      </c>
      <c r="Z40" s="33"/>
      <c r="AA40" s="27" t="s">
        <v>293</v>
      </c>
      <c r="AB40" s="27" t="s">
        <v>293</v>
      </c>
      <c r="AC40" s="27" t="s">
        <v>293</v>
      </c>
      <c r="AD40" s="27" t="s">
        <v>293</v>
      </c>
      <c r="AE40" s="33"/>
      <c r="AF40" s="27" t="s">
        <v>293</v>
      </c>
      <c r="AG40" s="27" t="s">
        <v>293</v>
      </c>
      <c r="AH40" s="28"/>
      <c r="AI40" s="27" t="s">
        <v>293</v>
      </c>
      <c r="AJ40" s="27" t="s">
        <v>293</v>
      </c>
      <c r="AK40" s="27" t="s">
        <v>293</v>
      </c>
      <c r="AL40" s="27" t="s">
        <v>293</v>
      </c>
      <c r="AM40" s="27" t="s">
        <v>293</v>
      </c>
      <c r="AN40" s="27" t="s">
        <v>293</v>
      </c>
      <c r="AO40" s="27" t="s">
        <v>293</v>
      </c>
      <c r="AP40" s="27" t="s">
        <v>293</v>
      </c>
      <c r="AQ40" s="27" t="s">
        <v>293</v>
      </c>
      <c r="AR40" s="27" t="s">
        <v>293</v>
      </c>
      <c r="AS40" s="27" t="s">
        <v>293</v>
      </c>
      <c r="AT40" s="15"/>
      <c r="AU40" s="15"/>
      <c r="AV40" s="24"/>
      <c r="AW40" s="24"/>
      <c r="AX40" s="24"/>
      <c r="AY40" s="24"/>
      <c r="AZ40" s="24"/>
      <c r="BA40" s="35"/>
      <c r="BB40" s="35"/>
      <c r="BC40" s="35"/>
    </row>
    <row r="41" ht="55.5" customHeight="1" spans="1:55">
      <c r="A41" s="12"/>
      <c r="B41" s="12"/>
      <c r="C41" s="12">
        <v>37</v>
      </c>
      <c r="D41" s="13" t="s">
        <v>294</v>
      </c>
      <c r="E41" s="12" t="s">
        <v>248</v>
      </c>
      <c r="F41" s="12" t="s">
        <v>295</v>
      </c>
      <c r="G41" s="12" t="s">
        <v>151</v>
      </c>
      <c r="H41" s="15"/>
      <c r="I41" s="15"/>
      <c r="J41" s="15"/>
      <c r="K41" s="15"/>
      <c r="L41" s="12" t="s">
        <v>295</v>
      </c>
      <c r="M41" s="12"/>
      <c r="N41" s="15"/>
      <c r="O41" s="12"/>
      <c r="P41" s="15"/>
      <c r="Q41" s="15"/>
      <c r="R41" s="15"/>
      <c r="S41" s="15"/>
      <c r="T41" s="15"/>
      <c r="U41" s="12"/>
      <c r="V41" s="12" t="s">
        <v>295</v>
      </c>
      <c r="W41" s="12" t="s">
        <v>296</v>
      </c>
      <c r="X41" s="15"/>
      <c r="Y41" s="12"/>
      <c r="Z41" s="12" t="s">
        <v>295</v>
      </c>
      <c r="AA41" s="15"/>
      <c r="AB41" s="15"/>
      <c r="AC41" s="12" t="s">
        <v>297</v>
      </c>
      <c r="AD41" s="12"/>
      <c r="AE41" s="15"/>
      <c r="AF41" s="12"/>
      <c r="AG41" s="15"/>
      <c r="AH41" s="12"/>
      <c r="AI41" s="15"/>
      <c r="AJ41" s="15"/>
      <c r="AK41" s="15"/>
      <c r="AL41" s="15"/>
      <c r="AM41" s="12"/>
      <c r="AN41" s="12"/>
      <c r="AO41" s="15"/>
      <c r="AP41" s="15"/>
      <c r="AQ41" s="15"/>
      <c r="AR41" s="12"/>
      <c r="AS41" s="12"/>
      <c r="AT41" s="15"/>
      <c r="AU41" s="15"/>
      <c r="AV41" s="12"/>
      <c r="AW41" s="24"/>
      <c r="AX41" s="24"/>
      <c r="AY41" s="24"/>
      <c r="AZ41" s="24"/>
      <c r="BA41" s="35"/>
      <c r="BB41" s="35"/>
      <c r="BC41" s="35"/>
    </row>
    <row r="42" ht="55.5" customHeight="1" spans="1:55">
      <c r="A42" s="12"/>
      <c r="B42" s="12"/>
      <c r="C42" s="12">
        <v>38</v>
      </c>
      <c r="D42" s="13" t="s">
        <v>298</v>
      </c>
      <c r="E42" s="12" t="s">
        <v>248</v>
      </c>
      <c r="F42" s="12" t="s">
        <v>299</v>
      </c>
      <c r="G42" s="12" t="s">
        <v>151</v>
      </c>
      <c r="H42" s="15"/>
      <c r="I42" s="15"/>
      <c r="J42" s="15"/>
      <c r="K42" s="15"/>
      <c r="L42" s="12" t="s">
        <v>299</v>
      </c>
      <c r="M42" s="12" t="s">
        <v>299</v>
      </c>
      <c r="N42" s="12"/>
      <c r="O42" s="12" t="s">
        <v>299</v>
      </c>
      <c r="P42" s="15"/>
      <c r="Q42" s="15"/>
      <c r="R42" s="15"/>
      <c r="S42" s="12"/>
      <c r="T42" s="29"/>
      <c r="U42" s="12"/>
      <c r="V42" s="12" t="s">
        <v>299</v>
      </c>
      <c r="W42" s="12"/>
      <c r="X42" s="12"/>
      <c r="Y42" s="12" t="s">
        <v>299</v>
      </c>
      <c r="Z42" s="12" t="s">
        <v>299</v>
      </c>
      <c r="AA42" s="29"/>
      <c r="AB42" s="29"/>
      <c r="AC42" s="12"/>
      <c r="AD42" s="12" t="s">
        <v>299</v>
      </c>
      <c r="AE42" s="12"/>
      <c r="AF42" s="12" t="s">
        <v>299</v>
      </c>
      <c r="AG42" s="12"/>
      <c r="AH42" s="12" t="s">
        <v>299</v>
      </c>
      <c r="AI42" s="29"/>
      <c r="AJ42" s="12"/>
      <c r="AK42" s="12"/>
      <c r="AL42" s="29"/>
      <c r="AM42" s="12" t="s">
        <v>299</v>
      </c>
      <c r="AN42" s="12" t="s">
        <v>299</v>
      </c>
      <c r="AO42" s="12"/>
      <c r="AP42" s="29"/>
      <c r="AQ42" s="12"/>
      <c r="AR42" s="12" t="s">
        <v>299</v>
      </c>
      <c r="AS42" s="12" t="s">
        <v>299</v>
      </c>
      <c r="AT42" s="12"/>
      <c r="AU42" s="15"/>
      <c r="AV42" s="40" t="s">
        <v>299</v>
      </c>
      <c r="AW42" s="24"/>
      <c r="AX42" s="24"/>
      <c r="AY42" s="24"/>
      <c r="AZ42" s="24"/>
      <c r="BA42" s="35"/>
      <c r="BB42" s="35"/>
      <c r="BC42" s="35"/>
    </row>
    <row r="43" ht="36" customHeight="1" spans="1:55">
      <c r="A43" s="12"/>
      <c r="B43" s="12"/>
      <c r="C43" s="12">
        <v>39</v>
      </c>
      <c r="D43" s="13" t="s">
        <v>300</v>
      </c>
      <c r="E43" s="12" t="s">
        <v>251</v>
      </c>
      <c r="F43" s="12">
        <v>500</v>
      </c>
      <c r="G43" s="12" t="s">
        <v>151</v>
      </c>
      <c r="H43" s="12">
        <v>500</v>
      </c>
      <c r="I43" s="12">
        <v>500</v>
      </c>
      <c r="J43" s="12">
        <v>500</v>
      </c>
      <c r="K43" s="12"/>
      <c r="L43" s="12">
        <v>500</v>
      </c>
      <c r="M43" s="12">
        <v>500</v>
      </c>
      <c r="N43" s="12">
        <v>500</v>
      </c>
      <c r="O43" s="12">
        <v>500</v>
      </c>
      <c r="P43" s="12">
        <v>500</v>
      </c>
      <c r="Q43" s="12">
        <v>500</v>
      </c>
      <c r="R43" s="12">
        <v>500</v>
      </c>
      <c r="S43" s="12">
        <v>500</v>
      </c>
      <c r="T43" s="12">
        <v>500</v>
      </c>
      <c r="U43" s="12">
        <v>500</v>
      </c>
      <c r="V43" s="12">
        <v>500</v>
      </c>
      <c r="W43" s="12">
        <v>500</v>
      </c>
      <c r="X43" s="12">
        <v>500</v>
      </c>
      <c r="Y43" s="12">
        <v>500</v>
      </c>
      <c r="Z43" s="12">
        <v>500</v>
      </c>
      <c r="AA43" s="12">
        <v>500</v>
      </c>
      <c r="AB43" s="12">
        <v>500</v>
      </c>
      <c r="AC43" s="12">
        <v>500</v>
      </c>
      <c r="AD43" s="12">
        <v>500</v>
      </c>
      <c r="AE43" s="12">
        <v>500</v>
      </c>
      <c r="AF43" s="12">
        <v>500</v>
      </c>
      <c r="AG43" s="12">
        <v>500</v>
      </c>
      <c r="AH43" s="12">
        <v>500</v>
      </c>
      <c r="AI43" s="12">
        <v>500</v>
      </c>
      <c r="AJ43" s="12">
        <v>500</v>
      </c>
      <c r="AK43" s="12">
        <v>500</v>
      </c>
      <c r="AL43" s="12">
        <v>500</v>
      </c>
      <c r="AM43" s="12">
        <v>500</v>
      </c>
      <c r="AN43" s="12">
        <v>500</v>
      </c>
      <c r="AO43" s="12">
        <v>500</v>
      </c>
      <c r="AP43" s="12">
        <v>500</v>
      </c>
      <c r="AQ43" s="12">
        <v>500</v>
      </c>
      <c r="AR43" s="12">
        <v>500</v>
      </c>
      <c r="AS43" s="12">
        <v>500</v>
      </c>
      <c r="AT43" s="15"/>
      <c r="AU43" s="15"/>
      <c r="AV43" s="24"/>
      <c r="AW43" s="24"/>
      <c r="AX43" s="24"/>
      <c r="AY43" s="24"/>
      <c r="AZ43" s="24"/>
      <c r="BA43" s="35"/>
      <c r="BB43" s="35"/>
      <c r="BC43" s="35"/>
    </row>
    <row r="44" ht="51" customHeight="1" spans="1:55">
      <c r="A44" s="12"/>
      <c r="B44" s="12"/>
      <c r="C44" s="12">
        <v>40</v>
      </c>
      <c r="D44" s="13" t="s">
        <v>301</v>
      </c>
      <c r="E44" s="12" t="s">
        <v>251</v>
      </c>
      <c r="F44" s="12" t="s">
        <v>302</v>
      </c>
      <c r="G44" s="12" t="s">
        <v>151</v>
      </c>
      <c r="H44" s="12" t="s">
        <v>302</v>
      </c>
      <c r="I44" s="12" t="s">
        <v>302</v>
      </c>
      <c r="J44" s="12" t="s">
        <v>302</v>
      </c>
      <c r="K44" s="12" t="s">
        <v>302</v>
      </c>
      <c r="L44" s="12" t="s">
        <v>302</v>
      </c>
      <c r="M44" s="12" t="s">
        <v>302</v>
      </c>
      <c r="N44" s="12" t="s">
        <v>302</v>
      </c>
      <c r="O44" s="12" t="s">
        <v>302</v>
      </c>
      <c r="P44" s="12" t="s">
        <v>302</v>
      </c>
      <c r="Q44" s="12" t="s">
        <v>302</v>
      </c>
      <c r="R44" s="12" t="s">
        <v>302</v>
      </c>
      <c r="S44" s="12" t="s">
        <v>302</v>
      </c>
      <c r="T44" s="12" t="s">
        <v>302</v>
      </c>
      <c r="U44" s="12" t="s">
        <v>302</v>
      </c>
      <c r="V44" s="12" t="s">
        <v>302</v>
      </c>
      <c r="W44" s="12" t="s">
        <v>302</v>
      </c>
      <c r="X44" s="12" t="s">
        <v>302</v>
      </c>
      <c r="Y44" s="12" t="s">
        <v>302</v>
      </c>
      <c r="Z44" s="12" t="s">
        <v>302</v>
      </c>
      <c r="AA44" s="12" t="s">
        <v>302</v>
      </c>
      <c r="AB44" s="12" t="s">
        <v>302</v>
      </c>
      <c r="AC44" s="12" t="s">
        <v>302</v>
      </c>
      <c r="AD44" s="12" t="s">
        <v>302</v>
      </c>
      <c r="AE44" s="12" t="s">
        <v>302</v>
      </c>
      <c r="AF44" s="12" t="s">
        <v>302</v>
      </c>
      <c r="AG44" s="12" t="s">
        <v>302</v>
      </c>
      <c r="AH44" s="12" t="s">
        <v>302</v>
      </c>
      <c r="AI44" s="12" t="s">
        <v>302</v>
      </c>
      <c r="AJ44" s="12" t="s">
        <v>302</v>
      </c>
      <c r="AK44" s="12" t="s">
        <v>302</v>
      </c>
      <c r="AL44" s="12" t="s">
        <v>302</v>
      </c>
      <c r="AM44" s="12" t="s">
        <v>302</v>
      </c>
      <c r="AN44" s="12" t="s">
        <v>302</v>
      </c>
      <c r="AO44" s="12" t="s">
        <v>302</v>
      </c>
      <c r="AP44" s="12" t="s">
        <v>302</v>
      </c>
      <c r="AQ44" s="12" t="s">
        <v>302</v>
      </c>
      <c r="AR44" s="12" t="s">
        <v>302</v>
      </c>
      <c r="AS44" s="12" t="s">
        <v>302</v>
      </c>
      <c r="AT44" s="35"/>
      <c r="AU44" s="15"/>
      <c r="AV44" s="24"/>
      <c r="AW44" s="24"/>
      <c r="AX44" s="24"/>
      <c r="AY44" s="24"/>
      <c r="AZ44" s="24"/>
      <c r="BA44" s="35"/>
      <c r="BB44" s="35"/>
      <c r="BC44" s="35"/>
    </row>
    <row r="45" ht="51" customHeight="1" spans="1:55">
      <c r="A45" s="12"/>
      <c r="B45" s="12"/>
      <c r="C45" s="12">
        <v>41</v>
      </c>
      <c r="D45" s="13" t="s">
        <v>303</v>
      </c>
      <c r="E45" s="12" t="s">
        <v>263</v>
      </c>
      <c r="F45" s="23" t="s">
        <v>304</v>
      </c>
      <c r="G45" s="12" t="s">
        <v>151</v>
      </c>
      <c r="H45" s="15"/>
      <c r="I45" s="15"/>
      <c r="J45" s="15"/>
      <c r="K45" s="15"/>
      <c r="L45" s="15"/>
      <c r="M45" s="23" t="s">
        <v>304</v>
      </c>
      <c r="N45" s="23" t="s">
        <v>304</v>
      </c>
      <c r="O45" s="15"/>
      <c r="P45" s="23" t="s">
        <v>304</v>
      </c>
      <c r="Q45" s="15"/>
      <c r="R45" s="23" t="s">
        <v>304</v>
      </c>
      <c r="S45" s="23" t="s">
        <v>304</v>
      </c>
      <c r="T45" s="23"/>
      <c r="U45" s="23"/>
      <c r="V45" s="23" t="s">
        <v>304</v>
      </c>
      <c r="W45" s="34"/>
      <c r="X45" s="23" t="s">
        <v>304</v>
      </c>
      <c r="Y45" s="23"/>
      <c r="Z45" s="15"/>
      <c r="AA45" s="23" t="s">
        <v>304</v>
      </c>
      <c r="AB45" s="15"/>
      <c r="AC45" s="23" t="s">
        <v>304</v>
      </c>
      <c r="AD45" s="23" t="s">
        <v>304</v>
      </c>
      <c r="AE45" s="15"/>
      <c r="AF45" s="23" t="s">
        <v>304</v>
      </c>
      <c r="AG45" s="23" t="s">
        <v>304</v>
      </c>
      <c r="AH45" s="23" t="s">
        <v>304</v>
      </c>
      <c r="AI45" s="23" t="s">
        <v>304</v>
      </c>
      <c r="AJ45" s="23" t="s">
        <v>304</v>
      </c>
      <c r="AK45" s="15"/>
      <c r="AL45" s="23" t="s">
        <v>304</v>
      </c>
      <c r="AM45" s="23"/>
      <c r="AN45" s="23" t="s">
        <v>304</v>
      </c>
      <c r="AO45" s="23"/>
      <c r="AP45" s="15"/>
      <c r="AQ45" s="23" t="s">
        <v>304</v>
      </c>
      <c r="AR45" s="15"/>
      <c r="AS45" s="15"/>
      <c r="AT45" s="15"/>
      <c r="AU45" s="15"/>
      <c r="AV45" s="24"/>
      <c r="AW45" s="24"/>
      <c r="AX45" s="24"/>
      <c r="AY45" s="24"/>
      <c r="AZ45" s="24"/>
      <c r="BA45" s="35"/>
      <c r="BB45" s="35"/>
      <c r="BC45" s="35"/>
    </row>
    <row r="46" ht="38.25" customHeight="1" spans="1:55">
      <c r="A46" s="12" t="s">
        <v>61</v>
      </c>
      <c r="B46" s="12" t="s">
        <v>305</v>
      </c>
      <c r="C46" s="12">
        <v>42</v>
      </c>
      <c r="D46" s="13" t="s">
        <v>306</v>
      </c>
      <c r="E46" s="12" t="s">
        <v>248</v>
      </c>
      <c r="F46" s="12">
        <v>100</v>
      </c>
      <c r="G46" s="12" t="s">
        <v>151</v>
      </c>
      <c r="H46" s="15"/>
      <c r="I46" s="15"/>
      <c r="J46" s="15"/>
      <c r="K46" s="15"/>
      <c r="L46" s="12">
        <v>100</v>
      </c>
      <c r="M46" s="12">
        <v>100</v>
      </c>
      <c r="N46" s="12"/>
      <c r="O46" s="12">
        <v>100</v>
      </c>
      <c r="P46" s="15"/>
      <c r="Q46" s="15"/>
      <c r="R46" s="15"/>
      <c r="S46" s="15"/>
      <c r="T46" s="15"/>
      <c r="U46" s="12"/>
      <c r="V46" s="12">
        <v>100</v>
      </c>
      <c r="W46" s="12"/>
      <c r="X46" s="15"/>
      <c r="Y46" s="12">
        <v>100</v>
      </c>
      <c r="Z46" s="12">
        <v>100</v>
      </c>
      <c r="AA46" s="15"/>
      <c r="AB46" s="15"/>
      <c r="AC46" s="12"/>
      <c r="AD46" s="12">
        <v>100</v>
      </c>
      <c r="AE46" s="12"/>
      <c r="AF46" s="12">
        <v>100</v>
      </c>
      <c r="AG46" s="12"/>
      <c r="AH46" s="12">
        <v>100</v>
      </c>
      <c r="AI46" s="15"/>
      <c r="AJ46" s="15"/>
      <c r="AK46" s="15"/>
      <c r="AL46" s="15"/>
      <c r="AM46" s="12">
        <v>100</v>
      </c>
      <c r="AN46" s="12">
        <v>100</v>
      </c>
      <c r="AO46" s="15"/>
      <c r="AP46" s="15"/>
      <c r="AQ46" s="15"/>
      <c r="AR46" s="12">
        <v>100</v>
      </c>
      <c r="AS46" s="12">
        <v>100</v>
      </c>
      <c r="AT46" s="15"/>
      <c r="AU46" s="15"/>
      <c r="AV46" s="12">
        <v>100</v>
      </c>
      <c r="AW46" s="24"/>
      <c r="AX46" s="24"/>
      <c r="AY46" s="24"/>
      <c r="AZ46" s="24"/>
      <c r="BA46" s="35"/>
      <c r="BB46" s="35"/>
      <c r="BC46" s="35"/>
    </row>
    <row r="47" ht="38.25" customHeight="1" spans="1:55">
      <c r="A47" s="12"/>
      <c r="B47" s="12"/>
      <c r="C47" s="12">
        <v>43</v>
      </c>
      <c r="D47" s="13" t="s">
        <v>307</v>
      </c>
      <c r="E47" s="12" t="s">
        <v>248</v>
      </c>
      <c r="F47" s="12">
        <v>4000</v>
      </c>
      <c r="G47" s="12" t="s">
        <v>151</v>
      </c>
      <c r="H47" s="15"/>
      <c r="I47" s="15"/>
      <c r="J47" s="15"/>
      <c r="K47" s="15"/>
      <c r="L47" s="12">
        <v>4000</v>
      </c>
      <c r="M47" s="12">
        <v>4000</v>
      </c>
      <c r="N47" s="12"/>
      <c r="O47" s="12">
        <v>4000</v>
      </c>
      <c r="P47" s="15"/>
      <c r="Q47" s="15"/>
      <c r="R47" s="15"/>
      <c r="S47" s="12"/>
      <c r="T47" s="29"/>
      <c r="U47" s="12"/>
      <c r="V47" s="12">
        <v>4000</v>
      </c>
      <c r="W47" s="12"/>
      <c r="X47" s="12"/>
      <c r="Y47" s="12">
        <v>4000</v>
      </c>
      <c r="Z47" s="12">
        <v>4000</v>
      </c>
      <c r="AA47" s="29"/>
      <c r="AB47" s="29"/>
      <c r="AC47" s="12"/>
      <c r="AD47" s="12">
        <v>4000</v>
      </c>
      <c r="AE47" s="12"/>
      <c r="AF47" s="12">
        <v>4000</v>
      </c>
      <c r="AG47" s="12"/>
      <c r="AH47" s="12">
        <v>4000</v>
      </c>
      <c r="AI47" s="29"/>
      <c r="AJ47" s="12"/>
      <c r="AK47" s="12"/>
      <c r="AL47" s="29"/>
      <c r="AM47" s="12">
        <v>4000</v>
      </c>
      <c r="AN47" s="12">
        <v>4000</v>
      </c>
      <c r="AO47" s="12"/>
      <c r="AP47" s="29"/>
      <c r="AQ47" s="12"/>
      <c r="AR47" s="12">
        <v>4000</v>
      </c>
      <c r="AS47" s="12">
        <v>4000</v>
      </c>
      <c r="AT47" s="15"/>
      <c r="AU47" s="15"/>
      <c r="AV47" s="12">
        <v>4000</v>
      </c>
      <c r="AW47" s="24"/>
      <c r="AX47" s="24"/>
      <c r="AY47" s="24"/>
      <c r="AZ47" s="24"/>
      <c r="BA47" s="35"/>
      <c r="BB47" s="35"/>
      <c r="BC47" s="35"/>
    </row>
    <row r="48" ht="54" customHeight="1" spans="1:55">
      <c r="A48" s="12"/>
      <c r="B48" s="12"/>
      <c r="C48" s="12">
        <v>44</v>
      </c>
      <c r="D48" s="13" t="s">
        <v>308</v>
      </c>
      <c r="E48" s="12" t="s">
        <v>259</v>
      </c>
      <c r="F48" s="15">
        <v>0.5</v>
      </c>
      <c r="G48" s="12" t="s">
        <v>151</v>
      </c>
      <c r="H48" s="29">
        <v>0.0115</v>
      </c>
      <c r="I48" s="29">
        <v>0.0106</v>
      </c>
      <c r="J48" s="29">
        <v>0.0106</v>
      </c>
      <c r="K48" s="29">
        <v>0.0061</v>
      </c>
      <c r="L48" s="29">
        <v>0.0106</v>
      </c>
      <c r="M48" s="29">
        <v>0.0091</v>
      </c>
      <c r="N48" s="29">
        <v>0.0121</v>
      </c>
      <c r="O48" s="29">
        <v>0.0121</v>
      </c>
      <c r="P48" s="29">
        <v>0.0167</v>
      </c>
      <c r="Q48" s="29">
        <v>0.0121</v>
      </c>
      <c r="R48" s="29">
        <v>0.0106</v>
      </c>
      <c r="S48" s="29">
        <v>0.0167</v>
      </c>
      <c r="T48" s="29">
        <v>0.0091</v>
      </c>
      <c r="U48" s="29">
        <v>0.0091</v>
      </c>
      <c r="V48" s="29">
        <v>0.0288</v>
      </c>
      <c r="W48" s="29">
        <v>0.0121</v>
      </c>
      <c r="X48" s="29">
        <v>0.003</v>
      </c>
      <c r="Y48" s="29">
        <v>0.0136</v>
      </c>
      <c r="Z48" s="29">
        <v>0.0136</v>
      </c>
      <c r="AA48" s="29">
        <v>0.0091</v>
      </c>
      <c r="AB48" s="29">
        <v>0.0106</v>
      </c>
      <c r="AC48" s="29">
        <v>0.0258</v>
      </c>
      <c r="AD48" s="29">
        <v>0.0167</v>
      </c>
      <c r="AE48" s="29">
        <v>0.0045</v>
      </c>
      <c r="AF48" s="29">
        <v>0.02</v>
      </c>
      <c r="AG48" s="29">
        <v>0.0091</v>
      </c>
      <c r="AH48" s="29">
        <v>0.0167</v>
      </c>
      <c r="AI48" s="29">
        <v>0.0209</v>
      </c>
      <c r="AJ48" s="29">
        <v>0.0239</v>
      </c>
      <c r="AK48" s="29">
        <v>0.0106</v>
      </c>
      <c r="AL48" s="29">
        <v>0.0139</v>
      </c>
      <c r="AM48" s="29">
        <v>0.0091</v>
      </c>
      <c r="AN48" s="29">
        <v>0.0173</v>
      </c>
      <c r="AO48" s="29">
        <v>0.0142</v>
      </c>
      <c r="AP48" s="29">
        <v>0.0182</v>
      </c>
      <c r="AQ48" s="29">
        <v>0.0112</v>
      </c>
      <c r="AR48" s="29">
        <v>0.0091</v>
      </c>
      <c r="AS48" s="29">
        <v>0.0109</v>
      </c>
      <c r="AT48" s="29">
        <v>0.006</v>
      </c>
      <c r="AU48" s="15"/>
      <c r="AV48" s="24"/>
      <c r="AW48" s="24"/>
      <c r="AX48" s="24"/>
      <c r="AY48" s="24"/>
      <c r="AZ48" s="24"/>
      <c r="BA48" s="35"/>
      <c r="BB48" s="35"/>
      <c r="BC48" s="35"/>
    </row>
    <row r="49" ht="38.25" customHeight="1" spans="1:55">
      <c r="A49" s="12"/>
      <c r="B49" s="12" t="s">
        <v>65</v>
      </c>
      <c r="C49" s="12">
        <v>45</v>
      </c>
      <c r="D49" s="13" t="s">
        <v>309</v>
      </c>
      <c r="E49" s="12" t="s">
        <v>251</v>
      </c>
      <c r="F49" s="12">
        <v>65</v>
      </c>
      <c r="G49" s="12" t="s">
        <v>151</v>
      </c>
      <c r="H49" s="30">
        <v>0.0673636363636364</v>
      </c>
      <c r="I49" s="30">
        <v>0.134727272727273</v>
      </c>
      <c r="J49" s="30">
        <v>0.0673636363636364</v>
      </c>
      <c r="K49" s="30">
        <v>0</v>
      </c>
      <c r="L49" s="30">
        <v>0.190863636363636</v>
      </c>
      <c r="M49" s="30">
        <v>0.202090909090909</v>
      </c>
      <c r="N49" s="30">
        <v>0.415409090909091</v>
      </c>
      <c r="O49" s="30">
        <v>0.291909090909091</v>
      </c>
      <c r="P49" s="30">
        <v>1.04413636363636</v>
      </c>
      <c r="Q49" s="30">
        <v>0.0898181818181818</v>
      </c>
      <c r="R49" s="30">
        <v>0.392954545454545</v>
      </c>
      <c r="S49" s="30">
        <v>1.08904545454545</v>
      </c>
      <c r="T49" s="30">
        <v>0.3705</v>
      </c>
      <c r="U49" s="30">
        <v>0.291909090909091</v>
      </c>
      <c r="V49" s="30">
        <v>1.20131818181818</v>
      </c>
      <c r="W49" s="30">
        <v>0.269454545454545</v>
      </c>
      <c r="X49" s="30">
        <v>0.741</v>
      </c>
      <c r="Y49" s="30">
        <v>0.348045454545455</v>
      </c>
      <c r="Z49" s="30">
        <v>0.235772727272727</v>
      </c>
      <c r="AA49" s="30">
        <v>0.920636363636364</v>
      </c>
      <c r="AB49" s="30">
        <v>0.291909090909091</v>
      </c>
      <c r="AC49" s="30">
        <v>2.25668181818182</v>
      </c>
      <c r="AD49" s="30">
        <v>0.763454545454546</v>
      </c>
      <c r="AE49" s="30">
        <v>6.37709090909091</v>
      </c>
      <c r="AF49" s="30">
        <v>1.81881818181818</v>
      </c>
      <c r="AG49" s="30">
        <v>0.561363636363636</v>
      </c>
      <c r="AH49" s="30">
        <v>0.145954545454545</v>
      </c>
      <c r="AI49" s="30">
        <v>6.87109090909091</v>
      </c>
      <c r="AJ49" s="30">
        <v>4.45722727272727</v>
      </c>
      <c r="AK49" s="30">
        <v>2.88540909090909</v>
      </c>
      <c r="AL49" s="30">
        <v>4.26636363636364</v>
      </c>
      <c r="AM49" s="30">
        <v>5.90554545454545</v>
      </c>
      <c r="AN49" s="30">
        <v>2.15563636363636</v>
      </c>
      <c r="AO49" s="30">
        <v>4.16531818181818</v>
      </c>
      <c r="AP49" s="30">
        <v>1.12272727272727</v>
      </c>
      <c r="AQ49" s="30">
        <v>7.56718181818182</v>
      </c>
      <c r="AR49" s="30">
        <v>3.60395454545455</v>
      </c>
      <c r="AS49" s="30">
        <v>2.00968181818182</v>
      </c>
      <c r="AT49" s="15"/>
      <c r="AU49" s="15"/>
      <c r="AV49" s="24"/>
      <c r="AW49" s="24"/>
      <c r="AX49" s="24"/>
      <c r="AY49" s="24"/>
      <c r="AZ49" s="24"/>
      <c r="BA49" s="35"/>
      <c r="BB49" s="35"/>
      <c r="BC49" s="35"/>
    </row>
    <row r="50" ht="61.5" customHeight="1" spans="1:55">
      <c r="A50" s="12" t="s">
        <v>61</v>
      </c>
      <c r="B50" s="12" t="s">
        <v>62</v>
      </c>
      <c r="C50" s="12">
        <v>46</v>
      </c>
      <c r="D50" s="13" t="s">
        <v>310</v>
      </c>
      <c r="E50" s="12" t="s">
        <v>149</v>
      </c>
      <c r="F50" s="12" t="s">
        <v>311</v>
      </c>
      <c r="G50" s="12" t="s">
        <v>151</v>
      </c>
      <c r="H50" s="15" t="s">
        <v>311</v>
      </c>
      <c r="I50" s="15" t="s">
        <v>311</v>
      </c>
      <c r="J50" s="15" t="s">
        <v>311</v>
      </c>
      <c r="K50" s="15" t="s">
        <v>311</v>
      </c>
      <c r="L50" s="15" t="s">
        <v>311</v>
      </c>
      <c r="M50" s="15" t="s">
        <v>311</v>
      </c>
      <c r="N50" s="15" t="s">
        <v>311</v>
      </c>
      <c r="O50" s="15" t="s">
        <v>311</v>
      </c>
      <c r="P50" s="15" t="s">
        <v>311</v>
      </c>
      <c r="Q50" s="15" t="s">
        <v>311</v>
      </c>
      <c r="R50" s="15" t="s">
        <v>311</v>
      </c>
      <c r="S50" s="15" t="s">
        <v>311</v>
      </c>
      <c r="T50" s="15" t="s">
        <v>311</v>
      </c>
      <c r="U50" s="15" t="s">
        <v>311</v>
      </c>
      <c r="V50" s="15" t="s">
        <v>311</v>
      </c>
      <c r="W50" s="15" t="s">
        <v>311</v>
      </c>
      <c r="X50" s="15" t="s">
        <v>311</v>
      </c>
      <c r="Y50" s="15" t="s">
        <v>311</v>
      </c>
      <c r="Z50" s="15" t="s">
        <v>311</v>
      </c>
      <c r="AA50" s="15" t="s">
        <v>311</v>
      </c>
      <c r="AB50" s="15" t="s">
        <v>311</v>
      </c>
      <c r="AC50" s="15" t="s">
        <v>311</v>
      </c>
      <c r="AD50" s="15" t="s">
        <v>311</v>
      </c>
      <c r="AE50" s="15" t="s">
        <v>311</v>
      </c>
      <c r="AF50" s="15" t="s">
        <v>311</v>
      </c>
      <c r="AG50" s="15" t="s">
        <v>311</v>
      </c>
      <c r="AH50" s="15" t="s">
        <v>311</v>
      </c>
      <c r="AI50" s="15" t="s">
        <v>311</v>
      </c>
      <c r="AJ50" s="15" t="s">
        <v>311</v>
      </c>
      <c r="AK50" s="15" t="s">
        <v>311</v>
      </c>
      <c r="AL50" s="15" t="s">
        <v>311</v>
      </c>
      <c r="AM50" s="15" t="s">
        <v>311</v>
      </c>
      <c r="AN50" s="15" t="s">
        <v>311</v>
      </c>
      <c r="AO50" s="15" t="s">
        <v>311</v>
      </c>
      <c r="AP50" s="15" t="s">
        <v>311</v>
      </c>
      <c r="AQ50" s="15" t="s">
        <v>311</v>
      </c>
      <c r="AR50" s="15" t="s">
        <v>311</v>
      </c>
      <c r="AS50" s="15" t="s">
        <v>311</v>
      </c>
      <c r="AT50" s="15" t="s">
        <v>311</v>
      </c>
      <c r="AU50" s="15"/>
      <c r="AV50" s="24"/>
      <c r="AW50" s="24"/>
      <c r="AX50" s="24"/>
      <c r="AY50" s="24"/>
      <c r="AZ50" s="24"/>
      <c r="BA50" s="35"/>
      <c r="BB50" s="35"/>
      <c r="BC50" s="35"/>
    </row>
    <row r="51" ht="66" customHeight="1" spans="1:55">
      <c r="A51" s="12"/>
      <c r="B51" s="12"/>
      <c r="C51" s="12">
        <v>47</v>
      </c>
      <c r="D51" s="13" t="s">
        <v>312</v>
      </c>
      <c r="E51" s="12" t="s">
        <v>149</v>
      </c>
      <c r="F51" s="12" t="s">
        <v>311</v>
      </c>
      <c r="G51" s="12" t="s">
        <v>151</v>
      </c>
      <c r="H51" s="15"/>
      <c r="I51" s="15" t="s">
        <v>311</v>
      </c>
      <c r="J51" s="15" t="s">
        <v>311</v>
      </c>
      <c r="K51" s="15" t="s">
        <v>311</v>
      </c>
      <c r="L51" s="15"/>
      <c r="M51" s="15" t="s">
        <v>311</v>
      </c>
      <c r="N51" s="15" t="s">
        <v>311</v>
      </c>
      <c r="O51" s="15"/>
      <c r="P51" s="15" t="s">
        <v>311</v>
      </c>
      <c r="Q51" s="15" t="s">
        <v>311</v>
      </c>
      <c r="R51" s="15" t="s">
        <v>311</v>
      </c>
      <c r="S51" s="15" t="s">
        <v>311</v>
      </c>
      <c r="T51" s="15" t="s">
        <v>311</v>
      </c>
      <c r="U51" s="15" t="s">
        <v>311</v>
      </c>
      <c r="V51" s="15" t="s">
        <v>311</v>
      </c>
      <c r="W51" s="15" t="s">
        <v>311</v>
      </c>
      <c r="X51" s="15"/>
      <c r="Y51" s="15" t="s">
        <v>311</v>
      </c>
      <c r="Z51" s="15"/>
      <c r="AA51" s="15" t="s">
        <v>311</v>
      </c>
      <c r="AB51" s="15" t="s">
        <v>311</v>
      </c>
      <c r="AC51" s="15" t="s">
        <v>311</v>
      </c>
      <c r="AD51" s="15" t="s">
        <v>311</v>
      </c>
      <c r="AE51" s="15"/>
      <c r="AF51" s="15" t="s">
        <v>311</v>
      </c>
      <c r="AG51" s="15" t="s">
        <v>311</v>
      </c>
      <c r="AH51" s="15"/>
      <c r="AI51" s="15" t="s">
        <v>311</v>
      </c>
      <c r="AJ51" s="15" t="s">
        <v>311</v>
      </c>
      <c r="AK51" s="15" t="s">
        <v>311</v>
      </c>
      <c r="AL51" s="15" t="s">
        <v>311</v>
      </c>
      <c r="AM51" s="15" t="s">
        <v>311</v>
      </c>
      <c r="AN51" s="15" t="s">
        <v>311</v>
      </c>
      <c r="AO51" s="15" t="s">
        <v>311</v>
      </c>
      <c r="AP51" s="15" t="s">
        <v>311</v>
      </c>
      <c r="AQ51" s="15" t="s">
        <v>311</v>
      </c>
      <c r="AR51" s="15" t="s">
        <v>311</v>
      </c>
      <c r="AS51" s="15" t="s">
        <v>311</v>
      </c>
      <c r="AT51" s="15"/>
      <c r="AU51" s="15"/>
      <c r="AV51" s="24"/>
      <c r="AW51" s="24"/>
      <c r="AX51" s="24"/>
      <c r="AY51" s="24"/>
      <c r="AZ51" s="24"/>
      <c r="BA51" s="35"/>
      <c r="BB51" s="35"/>
      <c r="BC51" s="35"/>
    </row>
    <row r="52" ht="64.5" customHeight="1" spans="1:55">
      <c r="A52" s="12"/>
      <c r="B52" s="12"/>
      <c r="C52" s="12">
        <v>48</v>
      </c>
      <c r="D52" s="13" t="s">
        <v>313</v>
      </c>
      <c r="E52" s="12" t="s">
        <v>251</v>
      </c>
      <c r="F52" s="12" t="s">
        <v>311</v>
      </c>
      <c r="G52" s="12" t="s">
        <v>151</v>
      </c>
      <c r="H52" s="12" t="s">
        <v>311</v>
      </c>
      <c r="I52" s="12" t="s">
        <v>311</v>
      </c>
      <c r="J52" s="12" t="s">
        <v>311</v>
      </c>
      <c r="K52" s="12" t="s">
        <v>311</v>
      </c>
      <c r="L52" s="12" t="s">
        <v>311</v>
      </c>
      <c r="M52" s="12" t="s">
        <v>311</v>
      </c>
      <c r="N52" s="12" t="s">
        <v>311</v>
      </c>
      <c r="O52" s="12" t="s">
        <v>311</v>
      </c>
      <c r="P52" s="12" t="s">
        <v>311</v>
      </c>
      <c r="Q52" s="12" t="s">
        <v>311</v>
      </c>
      <c r="R52" s="12" t="s">
        <v>311</v>
      </c>
      <c r="S52" s="12" t="s">
        <v>311</v>
      </c>
      <c r="T52" s="12" t="s">
        <v>311</v>
      </c>
      <c r="U52" s="12" t="s">
        <v>311</v>
      </c>
      <c r="V52" s="12" t="s">
        <v>311</v>
      </c>
      <c r="W52" s="12" t="s">
        <v>311</v>
      </c>
      <c r="X52" s="12" t="s">
        <v>311</v>
      </c>
      <c r="Y52" s="12" t="s">
        <v>311</v>
      </c>
      <c r="Z52" s="12" t="s">
        <v>311</v>
      </c>
      <c r="AA52" s="12" t="s">
        <v>311</v>
      </c>
      <c r="AB52" s="12" t="s">
        <v>311</v>
      </c>
      <c r="AC52" s="12" t="s">
        <v>311</v>
      </c>
      <c r="AD52" s="12" t="s">
        <v>311</v>
      </c>
      <c r="AE52" s="12" t="s">
        <v>311</v>
      </c>
      <c r="AF52" s="12" t="s">
        <v>311</v>
      </c>
      <c r="AG52" s="12" t="s">
        <v>311</v>
      </c>
      <c r="AH52" s="12" t="s">
        <v>311</v>
      </c>
      <c r="AI52" s="12" t="s">
        <v>311</v>
      </c>
      <c r="AJ52" s="12" t="s">
        <v>311</v>
      </c>
      <c r="AK52" s="12" t="s">
        <v>311</v>
      </c>
      <c r="AL52" s="12" t="s">
        <v>311</v>
      </c>
      <c r="AM52" s="12" t="s">
        <v>311</v>
      </c>
      <c r="AN52" s="12" t="s">
        <v>311</v>
      </c>
      <c r="AO52" s="12" t="s">
        <v>311</v>
      </c>
      <c r="AP52" s="12" t="s">
        <v>311</v>
      </c>
      <c r="AQ52" s="12" t="s">
        <v>311</v>
      </c>
      <c r="AR52" s="12" t="s">
        <v>311</v>
      </c>
      <c r="AS52" s="12" t="s">
        <v>311</v>
      </c>
      <c r="AT52" s="35"/>
      <c r="AU52" s="15"/>
      <c r="AV52" s="24"/>
      <c r="AW52" s="24"/>
      <c r="AX52" s="24"/>
      <c r="AY52" s="24"/>
      <c r="AZ52" s="24"/>
      <c r="BA52" s="35"/>
      <c r="BB52" s="35"/>
      <c r="BC52" s="35"/>
    </row>
    <row r="53" ht="57" customHeight="1" spans="1:55">
      <c r="A53" s="12"/>
      <c r="B53" s="12" t="s">
        <v>314</v>
      </c>
      <c r="C53" s="12">
        <v>49</v>
      </c>
      <c r="D53" s="13" t="s">
        <v>315</v>
      </c>
      <c r="E53" s="12" t="s">
        <v>149</v>
      </c>
      <c r="F53" s="12" t="s">
        <v>311</v>
      </c>
      <c r="G53" s="12" t="s">
        <v>151</v>
      </c>
      <c r="H53" s="15" t="s">
        <v>311</v>
      </c>
      <c r="I53" s="15" t="s">
        <v>311</v>
      </c>
      <c r="J53" s="15" t="s">
        <v>311</v>
      </c>
      <c r="K53" s="15" t="s">
        <v>311</v>
      </c>
      <c r="L53" s="15" t="s">
        <v>311</v>
      </c>
      <c r="M53" s="15" t="s">
        <v>311</v>
      </c>
      <c r="N53" s="15" t="s">
        <v>311</v>
      </c>
      <c r="O53" s="15" t="s">
        <v>311</v>
      </c>
      <c r="P53" s="15" t="s">
        <v>311</v>
      </c>
      <c r="Q53" s="15" t="s">
        <v>311</v>
      </c>
      <c r="R53" s="15" t="s">
        <v>311</v>
      </c>
      <c r="S53" s="15" t="s">
        <v>311</v>
      </c>
      <c r="T53" s="15" t="s">
        <v>311</v>
      </c>
      <c r="U53" s="15" t="s">
        <v>311</v>
      </c>
      <c r="V53" s="15" t="s">
        <v>311</v>
      </c>
      <c r="W53" s="15" t="s">
        <v>311</v>
      </c>
      <c r="X53" s="15" t="s">
        <v>311</v>
      </c>
      <c r="Y53" s="15" t="s">
        <v>311</v>
      </c>
      <c r="Z53" s="15" t="s">
        <v>311</v>
      </c>
      <c r="AA53" s="15" t="s">
        <v>311</v>
      </c>
      <c r="AB53" s="15" t="s">
        <v>311</v>
      </c>
      <c r="AC53" s="15" t="s">
        <v>311</v>
      </c>
      <c r="AD53" s="15" t="s">
        <v>311</v>
      </c>
      <c r="AE53" s="15" t="s">
        <v>311</v>
      </c>
      <c r="AF53" s="15" t="s">
        <v>311</v>
      </c>
      <c r="AG53" s="15" t="s">
        <v>311</v>
      </c>
      <c r="AH53" s="15" t="s">
        <v>311</v>
      </c>
      <c r="AI53" s="15" t="s">
        <v>311</v>
      </c>
      <c r="AJ53" s="15" t="s">
        <v>311</v>
      </c>
      <c r="AK53" s="15" t="s">
        <v>311</v>
      </c>
      <c r="AL53" s="15" t="s">
        <v>311</v>
      </c>
      <c r="AM53" s="15" t="s">
        <v>311</v>
      </c>
      <c r="AN53" s="15" t="s">
        <v>311</v>
      </c>
      <c r="AO53" s="15" t="s">
        <v>311</v>
      </c>
      <c r="AP53" s="15" t="s">
        <v>311</v>
      </c>
      <c r="AQ53" s="15" t="s">
        <v>311</v>
      </c>
      <c r="AR53" s="15" t="s">
        <v>311</v>
      </c>
      <c r="AS53" s="15" t="s">
        <v>311</v>
      </c>
      <c r="AT53" s="15" t="s">
        <v>311</v>
      </c>
      <c r="AU53" s="15"/>
      <c r="AV53" s="24"/>
      <c r="AW53" s="24"/>
      <c r="AX53" s="24"/>
      <c r="AY53" s="24"/>
      <c r="AZ53" s="24"/>
      <c r="BA53" s="35"/>
      <c r="BB53" s="35"/>
      <c r="BC53" s="35"/>
    </row>
    <row r="54" ht="63" customHeight="1" spans="1:55">
      <c r="A54" s="12"/>
      <c r="B54" s="12"/>
      <c r="C54" s="12">
        <v>50</v>
      </c>
      <c r="D54" s="13" t="s">
        <v>316</v>
      </c>
      <c r="E54" s="12" t="s">
        <v>149</v>
      </c>
      <c r="F54" s="12" t="s">
        <v>311</v>
      </c>
      <c r="G54" s="12" t="s">
        <v>151</v>
      </c>
      <c r="H54" s="15" t="s">
        <v>311</v>
      </c>
      <c r="I54" s="15" t="s">
        <v>311</v>
      </c>
      <c r="J54" s="15" t="s">
        <v>311</v>
      </c>
      <c r="K54" s="15" t="s">
        <v>311</v>
      </c>
      <c r="L54" s="15" t="s">
        <v>311</v>
      </c>
      <c r="M54" s="15" t="s">
        <v>311</v>
      </c>
      <c r="N54" s="15" t="s">
        <v>311</v>
      </c>
      <c r="O54" s="15" t="s">
        <v>311</v>
      </c>
      <c r="P54" s="15" t="s">
        <v>311</v>
      </c>
      <c r="Q54" s="15" t="s">
        <v>311</v>
      </c>
      <c r="R54" s="15" t="s">
        <v>311</v>
      </c>
      <c r="S54" s="15" t="s">
        <v>311</v>
      </c>
      <c r="T54" s="15" t="s">
        <v>311</v>
      </c>
      <c r="U54" s="15" t="s">
        <v>311</v>
      </c>
      <c r="V54" s="15" t="s">
        <v>311</v>
      </c>
      <c r="W54" s="15" t="s">
        <v>311</v>
      </c>
      <c r="X54" s="15" t="s">
        <v>311</v>
      </c>
      <c r="Y54" s="15" t="s">
        <v>311</v>
      </c>
      <c r="Z54" s="15" t="s">
        <v>311</v>
      </c>
      <c r="AA54" s="15" t="s">
        <v>311</v>
      </c>
      <c r="AB54" s="15" t="s">
        <v>311</v>
      </c>
      <c r="AC54" s="15" t="s">
        <v>311</v>
      </c>
      <c r="AD54" s="15" t="s">
        <v>311</v>
      </c>
      <c r="AE54" s="15" t="s">
        <v>311</v>
      </c>
      <c r="AF54" s="15" t="s">
        <v>311</v>
      </c>
      <c r="AG54" s="15" t="s">
        <v>311</v>
      </c>
      <c r="AH54" s="15" t="s">
        <v>311</v>
      </c>
      <c r="AI54" s="15" t="s">
        <v>311</v>
      </c>
      <c r="AJ54" s="15" t="s">
        <v>311</v>
      </c>
      <c r="AK54" s="15" t="s">
        <v>311</v>
      </c>
      <c r="AL54" s="15" t="s">
        <v>311</v>
      </c>
      <c r="AM54" s="15" t="s">
        <v>311</v>
      </c>
      <c r="AN54" s="15" t="s">
        <v>311</v>
      </c>
      <c r="AO54" s="15" t="s">
        <v>311</v>
      </c>
      <c r="AP54" s="15" t="s">
        <v>311</v>
      </c>
      <c r="AQ54" s="15" t="s">
        <v>311</v>
      </c>
      <c r="AR54" s="15" t="s">
        <v>311</v>
      </c>
      <c r="AS54" s="15" t="s">
        <v>311</v>
      </c>
      <c r="AT54" s="15" t="s">
        <v>311</v>
      </c>
      <c r="AU54" s="15"/>
      <c r="AV54" s="24"/>
      <c r="AW54" s="24"/>
      <c r="AX54" s="24"/>
      <c r="AY54" s="24"/>
      <c r="AZ54" s="24"/>
      <c r="BA54" s="35"/>
      <c r="BB54" s="35"/>
      <c r="BC54" s="35"/>
    </row>
    <row r="55" ht="69" customHeight="1" spans="1:55">
      <c r="A55" s="12"/>
      <c r="B55" s="12"/>
      <c r="C55" s="12">
        <v>51</v>
      </c>
      <c r="D55" s="13" t="s">
        <v>317</v>
      </c>
      <c r="E55" s="12" t="s">
        <v>248</v>
      </c>
      <c r="F55" s="12" t="s">
        <v>311</v>
      </c>
      <c r="G55" s="12" t="s">
        <v>151</v>
      </c>
      <c r="H55" s="15"/>
      <c r="I55" s="15"/>
      <c r="J55" s="15"/>
      <c r="K55" s="15"/>
      <c r="L55" s="12" t="s">
        <v>311</v>
      </c>
      <c r="M55" s="12" t="s">
        <v>311</v>
      </c>
      <c r="N55" s="12"/>
      <c r="O55" s="12" t="s">
        <v>311</v>
      </c>
      <c r="P55" s="15"/>
      <c r="Q55" s="15"/>
      <c r="R55" s="15"/>
      <c r="S55" s="15"/>
      <c r="T55" s="15"/>
      <c r="U55" s="15"/>
      <c r="V55" s="12" t="s">
        <v>311</v>
      </c>
      <c r="W55" s="12"/>
      <c r="X55" s="15"/>
      <c r="Y55" s="12" t="s">
        <v>311</v>
      </c>
      <c r="Z55" s="12" t="s">
        <v>311</v>
      </c>
      <c r="AA55" s="15"/>
      <c r="AB55" s="15"/>
      <c r="AC55" s="12"/>
      <c r="AD55" s="12" t="s">
        <v>311</v>
      </c>
      <c r="AE55" s="12"/>
      <c r="AF55" s="12" t="s">
        <v>311</v>
      </c>
      <c r="AG55" s="12"/>
      <c r="AH55" s="12" t="s">
        <v>311</v>
      </c>
      <c r="AI55" s="15"/>
      <c r="AJ55" s="15"/>
      <c r="AK55" s="15"/>
      <c r="AL55" s="15"/>
      <c r="AM55" s="15" t="s">
        <v>311</v>
      </c>
      <c r="AN55" s="15" t="s">
        <v>311</v>
      </c>
      <c r="AO55" s="15"/>
      <c r="AP55" s="15"/>
      <c r="AQ55" s="15"/>
      <c r="AR55" s="15" t="s">
        <v>311</v>
      </c>
      <c r="AS55" s="15" t="s">
        <v>311</v>
      </c>
      <c r="AT55" s="15"/>
      <c r="AU55" s="15"/>
      <c r="AV55" s="15" t="s">
        <v>311</v>
      </c>
      <c r="AW55" s="24"/>
      <c r="AX55" s="24"/>
      <c r="AY55" s="24"/>
      <c r="AZ55" s="24"/>
      <c r="BA55" s="35"/>
      <c r="BB55" s="35"/>
      <c r="BC55" s="35"/>
    </row>
    <row r="56" ht="69" customHeight="1" spans="1:55">
      <c r="A56" s="12"/>
      <c r="B56" s="12"/>
      <c r="C56" s="12">
        <v>52</v>
      </c>
      <c r="D56" s="13" t="s">
        <v>318</v>
      </c>
      <c r="E56" s="12" t="s">
        <v>251</v>
      </c>
      <c r="F56" s="12" t="s">
        <v>311</v>
      </c>
      <c r="G56" s="12" t="s">
        <v>151</v>
      </c>
      <c r="H56" s="15" t="s">
        <v>311</v>
      </c>
      <c r="I56" s="15" t="s">
        <v>311</v>
      </c>
      <c r="J56" s="15" t="s">
        <v>311</v>
      </c>
      <c r="K56" s="15" t="s">
        <v>319</v>
      </c>
      <c r="L56" s="15" t="s">
        <v>311</v>
      </c>
      <c r="M56" s="15" t="s">
        <v>311</v>
      </c>
      <c r="N56" s="15" t="s">
        <v>311</v>
      </c>
      <c r="O56" s="15" t="s">
        <v>311</v>
      </c>
      <c r="P56" s="15" t="s">
        <v>311</v>
      </c>
      <c r="Q56" s="15" t="s">
        <v>311</v>
      </c>
      <c r="R56" s="15" t="s">
        <v>311</v>
      </c>
      <c r="S56" s="15" t="s">
        <v>311</v>
      </c>
      <c r="T56" s="15" t="s">
        <v>311</v>
      </c>
      <c r="U56" s="15" t="s">
        <v>311</v>
      </c>
      <c r="V56" s="15" t="s">
        <v>311</v>
      </c>
      <c r="W56" s="15" t="s">
        <v>311</v>
      </c>
      <c r="X56" s="15" t="s">
        <v>311</v>
      </c>
      <c r="Y56" s="15" t="s">
        <v>311</v>
      </c>
      <c r="Z56" s="15" t="s">
        <v>311</v>
      </c>
      <c r="AA56" s="15" t="s">
        <v>311</v>
      </c>
      <c r="AB56" s="15" t="s">
        <v>311</v>
      </c>
      <c r="AC56" s="15" t="s">
        <v>311</v>
      </c>
      <c r="AD56" s="15" t="s">
        <v>311</v>
      </c>
      <c r="AE56" s="15" t="s">
        <v>311</v>
      </c>
      <c r="AF56" s="15" t="s">
        <v>311</v>
      </c>
      <c r="AG56" s="15" t="s">
        <v>311</v>
      </c>
      <c r="AH56" s="15" t="s">
        <v>311</v>
      </c>
      <c r="AI56" s="15" t="s">
        <v>311</v>
      </c>
      <c r="AJ56" s="15" t="s">
        <v>311</v>
      </c>
      <c r="AK56" s="15" t="s">
        <v>311</v>
      </c>
      <c r="AL56" s="15" t="s">
        <v>311</v>
      </c>
      <c r="AM56" s="15" t="s">
        <v>311</v>
      </c>
      <c r="AN56" s="15" t="s">
        <v>311</v>
      </c>
      <c r="AO56" s="15" t="s">
        <v>311</v>
      </c>
      <c r="AP56" s="15" t="s">
        <v>311</v>
      </c>
      <c r="AQ56" s="15" t="s">
        <v>311</v>
      </c>
      <c r="AR56" s="15" t="s">
        <v>311</v>
      </c>
      <c r="AS56" s="15" t="s">
        <v>311</v>
      </c>
      <c r="AT56" s="15"/>
      <c r="AU56" s="15"/>
      <c r="AV56" s="24"/>
      <c r="AW56" s="24"/>
      <c r="AX56" s="24"/>
      <c r="AY56" s="24"/>
      <c r="AZ56" s="24"/>
      <c r="BA56" s="35"/>
      <c r="BB56" s="35"/>
      <c r="BC56" s="35"/>
    </row>
    <row r="57" ht="61.5" customHeight="1" spans="1:55">
      <c r="A57" s="12"/>
      <c r="B57" s="12"/>
      <c r="C57" s="12">
        <v>53</v>
      </c>
      <c r="D57" s="13" t="s">
        <v>320</v>
      </c>
      <c r="E57" s="12" t="s">
        <v>251</v>
      </c>
      <c r="F57" s="12" t="s">
        <v>311</v>
      </c>
      <c r="G57" s="12" t="s">
        <v>151</v>
      </c>
      <c r="H57" s="12" t="s">
        <v>311</v>
      </c>
      <c r="I57" s="15" t="s">
        <v>311</v>
      </c>
      <c r="J57" s="15" t="s">
        <v>311</v>
      </c>
      <c r="K57" s="15" t="s">
        <v>311</v>
      </c>
      <c r="L57" s="15" t="s">
        <v>311</v>
      </c>
      <c r="M57" s="15" t="s">
        <v>311</v>
      </c>
      <c r="N57" s="15" t="s">
        <v>311</v>
      </c>
      <c r="O57" s="15" t="s">
        <v>311</v>
      </c>
      <c r="P57" s="15" t="s">
        <v>311</v>
      </c>
      <c r="Q57" s="15" t="s">
        <v>311</v>
      </c>
      <c r="R57" s="15" t="s">
        <v>311</v>
      </c>
      <c r="S57" s="15" t="s">
        <v>311</v>
      </c>
      <c r="T57" s="15" t="s">
        <v>311</v>
      </c>
      <c r="U57" s="15" t="s">
        <v>311</v>
      </c>
      <c r="V57" s="15" t="s">
        <v>311</v>
      </c>
      <c r="W57" s="15" t="s">
        <v>311</v>
      </c>
      <c r="X57" s="15" t="s">
        <v>311</v>
      </c>
      <c r="Y57" s="15" t="s">
        <v>311</v>
      </c>
      <c r="Z57" s="15" t="s">
        <v>311</v>
      </c>
      <c r="AA57" s="15" t="s">
        <v>311</v>
      </c>
      <c r="AB57" s="15" t="s">
        <v>311</v>
      </c>
      <c r="AC57" s="15" t="s">
        <v>311</v>
      </c>
      <c r="AD57" s="15" t="s">
        <v>311</v>
      </c>
      <c r="AE57" s="15" t="s">
        <v>311</v>
      </c>
      <c r="AF57" s="15" t="s">
        <v>311</v>
      </c>
      <c r="AG57" s="15" t="s">
        <v>311</v>
      </c>
      <c r="AH57" s="15" t="s">
        <v>311</v>
      </c>
      <c r="AI57" s="15" t="s">
        <v>311</v>
      </c>
      <c r="AJ57" s="15" t="s">
        <v>311</v>
      </c>
      <c r="AK57" s="15" t="s">
        <v>311</v>
      </c>
      <c r="AL57" s="15" t="s">
        <v>311</v>
      </c>
      <c r="AM57" s="15" t="s">
        <v>311</v>
      </c>
      <c r="AN57" s="15" t="s">
        <v>311</v>
      </c>
      <c r="AO57" s="15" t="s">
        <v>311</v>
      </c>
      <c r="AP57" s="15" t="s">
        <v>311</v>
      </c>
      <c r="AQ57" s="15" t="s">
        <v>311</v>
      </c>
      <c r="AR57" s="15" t="s">
        <v>311</v>
      </c>
      <c r="AS57" s="15" t="s">
        <v>311</v>
      </c>
      <c r="AT57" s="35"/>
      <c r="AU57" s="15"/>
      <c r="AV57" s="24"/>
      <c r="AW57" s="24"/>
      <c r="AX57" s="24"/>
      <c r="AY57" s="24"/>
      <c r="AZ57" s="24"/>
      <c r="BA57" s="35"/>
      <c r="BB57" s="35"/>
      <c r="BC57" s="35"/>
    </row>
    <row r="58" ht="61.5" customHeight="1" spans="1:55">
      <c r="A58" s="12"/>
      <c r="B58" s="12"/>
      <c r="C58" s="12">
        <v>54</v>
      </c>
      <c r="D58" s="13" t="s">
        <v>321</v>
      </c>
      <c r="E58" s="12" t="s">
        <v>254</v>
      </c>
      <c r="F58" s="12" t="s">
        <v>311</v>
      </c>
      <c r="G58" s="12" t="s">
        <v>151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 t="s">
        <v>311</v>
      </c>
      <c r="W58" s="15"/>
      <c r="X58" s="15"/>
      <c r="Y58" s="15" t="s">
        <v>311</v>
      </c>
      <c r="Z58" s="15"/>
      <c r="AA58" s="15"/>
      <c r="AB58" s="15"/>
      <c r="AC58" s="15"/>
      <c r="AD58" s="15" t="s">
        <v>311</v>
      </c>
      <c r="AE58" s="15" t="s">
        <v>311</v>
      </c>
      <c r="AF58" s="15"/>
      <c r="AG58" s="15"/>
      <c r="AH58" s="15"/>
      <c r="AI58" s="15" t="s">
        <v>311</v>
      </c>
      <c r="AJ58" s="15"/>
      <c r="AK58" s="15"/>
      <c r="AL58" s="15"/>
      <c r="AM58" s="15"/>
      <c r="AN58" s="15"/>
      <c r="AO58" s="15" t="s">
        <v>311</v>
      </c>
      <c r="AP58" s="15" t="s">
        <v>311</v>
      </c>
      <c r="AQ58" s="15"/>
      <c r="AR58" s="15"/>
      <c r="AS58" s="15" t="s">
        <v>311</v>
      </c>
      <c r="AT58" s="15"/>
      <c r="AU58" s="15"/>
      <c r="AV58" s="24"/>
      <c r="AW58" s="24"/>
      <c r="AX58" s="24"/>
      <c r="AY58" s="24"/>
      <c r="AZ58" s="24"/>
      <c r="BA58" s="35"/>
      <c r="BB58" s="35"/>
      <c r="BC58" s="35"/>
    </row>
    <row r="59" ht="57" customHeight="1" spans="1:55">
      <c r="A59" s="12"/>
      <c r="B59" s="12"/>
      <c r="C59" s="12">
        <v>55</v>
      </c>
      <c r="D59" s="13" t="s">
        <v>322</v>
      </c>
      <c r="E59" s="12" t="s">
        <v>265</v>
      </c>
      <c r="F59" s="12" t="s">
        <v>311</v>
      </c>
      <c r="G59" s="12" t="s">
        <v>151</v>
      </c>
      <c r="H59" s="12" t="s">
        <v>311</v>
      </c>
      <c r="I59" s="12" t="s">
        <v>311</v>
      </c>
      <c r="J59" s="12" t="s">
        <v>311</v>
      </c>
      <c r="K59" s="12" t="s">
        <v>311</v>
      </c>
      <c r="L59" s="12" t="s">
        <v>311</v>
      </c>
      <c r="M59" s="12" t="s">
        <v>311</v>
      </c>
      <c r="N59" s="12" t="s">
        <v>311</v>
      </c>
      <c r="O59" s="12" t="s">
        <v>311</v>
      </c>
      <c r="P59" s="12" t="s">
        <v>311</v>
      </c>
      <c r="Q59" s="12" t="s">
        <v>311</v>
      </c>
      <c r="R59" s="12" t="s">
        <v>311</v>
      </c>
      <c r="S59" s="12" t="s">
        <v>311</v>
      </c>
      <c r="T59" s="12" t="s">
        <v>311</v>
      </c>
      <c r="U59" s="12" t="s">
        <v>311</v>
      </c>
      <c r="V59" s="12" t="s">
        <v>311</v>
      </c>
      <c r="W59" s="12" t="s">
        <v>311</v>
      </c>
      <c r="X59" s="12" t="s">
        <v>311</v>
      </c>
      <c r="Y59" s="12" t="s">
        <v>311</v>
      </c>
      <c r="Z59" s="12" t="s">
        <v>311</v>
      </c>
      <c r="AA59" s="12" t="s">
        <v>311</v>
      </c>
      <c r="AB59" s="12" t="s">
        <v>311</v>
      </c>
      <c r="AC59" s="12" t="s">
        <v>311</v>
      </c>
      <c r="AD59" s="12" t="s">
        <v>311</v>
      </c>
      <c r="AE59" s="12" t="s">
        <v>311</v>
      </c>
      <c r="AF59" s="12" t="s">
        <v>311</v>
      </c>
      <c r="AG59" s="12" t="s">
        <v>311</v>
      </c>
      <c r="AH59" s="12" t="s">
        <v>311</v>
      </c>
      <c r="AI59" s="12" t="s">
        <v>311</v>
      </c>
      <c r="AJ59" s="12" t="s">
        <v>311</v>
      </c>
      <c r="AK59" s="12" t="s">
        <v>311</v>
      </c>
      <c r="AL59" s="12" t="s">
        <v>311</v>
      </c>
      <c r="AM59" s="12" t="s">
        <v>311</v>
      </c>
      <c r="AN59" s="12" t="s">
        <v>311</v>
      </c>
      <c r="AO59" s="12" t="s">
        <v>311</v>
      </c>
      <c r="AP59" s="12" t="s">
        <v>311</v>
      </c>
      <c r="AQ59" s="12" t="s">
        <v>311</v>
      </c>
      <c r="AR59" s="12" t="s">
        <v>311</v>
      </c>
      <c r="AS59" s="12" t="s">
        <v>311</v>
      </c>
      <c r="AT59" s="15"/>
      <c r="AU59" s="15"/>
      <c r="AV59" s="24"/>
      <c r="AW59" s="24"/>
      <c r="AX59" s="24"/>
      <c r="AY59" s="24"/>
      <c r="AZ59" s="24"/>
      <c r="BA59" s="35"/>
      <c r="BB59" s="35"/>
      <c r="BC59" s="35"/>
    </row>
    <row r="60" ht="58.5" customHeight="1" spans="1:55">
      <c r="A60" s="12"/>
      <c r="B60" s="12"/>
      <c r="C60" s="12">
        <v>56</v>
      </c>
      <c r="D60" s="13" t="s">
        <v>323</v>
      </c>
      <c r="E60" s="12" t="s">
        <v>256</v>
      </c>
      <c r="F60" s="12" t="s">
        <v>311</v>
      </c>
      <c r="G60" s="12" t="s">
        <v>151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 t="s">
        <v>311</v>
      </c>
      <c r="W60" s="15"/>
      <c r="X60" s="15"/>
      <c r="Y60" s="15"/>
      <c r="Z60" s="15"/>
      <c r="AA60" s="15"/>
      <c r="AB60" s="15"/>
      <c r="AC60" s="15"/>
      <c r="AD60" s="24"/>
      <c r="AE60" s="15" t="s">
        <v>311</v>
      </c>
      <c r="AF60" s="15"/>
      <c r="AG60" s="15"/>
      <c r="AH60" s="15"/>
      <c r="AI60" s="15" t="s">
        <v>311</v>
      </c>
      <c r="AJ60" s="15"/>
      <c r="AK60" s="15"/>
      <c r="AL60" s="15" t="s">
        <v>311</v>
      </c>
      <c r="AM60" s="15" t="s">
        <v>311</v>
      </c>
      <c r="AN60" s="15"/>
      <c r="AO60" s="15"/>
      <c r="AP60" s="15"/>
      <c r="AQ60" s="15"/>
      <c r="AR60" s="15"/>
      <c r="AS60" s="15"/>
      <c r="AT60" s="15" t="s">
        <v>311</v>
      </c>
      <c r="AU60" s="15"/>
      <c r="AV60" s="24"/>
      <c r="AW60" s="24"/>
      <c r="AX60" s="24"/>
      <c r="AY60" s="24"/>
      <c r="AZ60" s="24"/>
      <c r="BA60" s="35"/>
      <c r="BB60" s="35"/>
      <c r="BC60" s="35"/>
    </row>
    <row r="61" ht="54" customHeight="1" spans="1:55">
      <c r="A61" s="12"/>
      <c r="B61" s="12"/>
      <c r="C61" s="12">
        <v>57</v>
      </c>
      <c r="D61" s="13" t="s">
        <v>324</v>
      </c>
      <c r="E61" s="12" t="s">
        <v>261</v>
      </c>
      <c r="F61" s="12" t="s">
        <v>311</v>
      </c>
      <c r="G61" s="12" t="s">
        <v>151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 t="s">
        <v>311</v>
      </c>
      <c r="V61" s="15"/>
      <c r="W61" s="23" t="s">
        <v>311</v>
      </c>
      <c r="X61" s="15"/>
      <c r="Y61" s="15"/>
      <c r="Z61" s="15" t="s">
        <v>311</v>
      </c>
      <c r="AA61" s="15"/>
      <c r="AB61" s="15"/>
      <c r="AC61" s="15"/>
      <c r="AD61" s="15"/>
      <c r="AE61" s="15"/>
      <c r="AF61" s="15" t="s">
        <v>311</v>
      </c>
      <c r="AG61" s="15"/>
      <c r="AH61" s="15"/>
      <c r="AI61" s="15"/>
      <c r="AJ61" s="15"/>
      <c r="AK61" s="15" t="s">
        <v>311</v>
      </c>
      <c r="AL61" s="15"/>
      <c r="AM61" s="15" t="s">
        <v>311</v>
      </c>
      <c r="AN61" s="15"/>
      <c r="AO61" s="15"/>
      <c r="AP61" s="15"/>
      <c r="AQ61" s="15"/>
      <c r="AR61" s="15" t="s">
        <v>311</v>
      </c>
      <c r="AS61" s="15"/>
      <c r="AT61" s="15"/>
      <c r="AU61" s="15"/>
      <c r="AV61" s="15" t="s">
        <v>311</v>
      </c>
      <c r="AW61" s="15" t="s">
        <v>311</v>
      </c>
      <c r="AX61" s="24"/>
      <c r="AY61" s="24"/>
      <c r="AZ61" s="24"/>
      <c r="BA61" s="15" t="s">
        <v>311</v>
      </c>
      <c r="BB61" s="15" t="s">
        <v>311</v>
      </c>
      <c r="BC61" s="15" t="s">
        <v>311</v>
      </c>
    </row>
    <row r="62" ht="55.5" customHeight="1" spans="1:55">
      <c r="A62" s="12"/>
      <c r="B62" s="12"/>
      <c r="C62" s="12">
        <v>58</v>
      </c>
      <c r="D62" s="13" t="s">
        <v>325</v>
      </c>
      <c r="E62" s="12" t="s">
        <v>326</v>
      </c>
      <c r="F62" s="12" t="s">
        <v>311</v>
      </c>
      <c r="G62" s="12" t="s">
        <v>151</v>
      </c>
      <c r="H62" s="15" t="s">
        <v>311</v>
      </c>
      <c r="I62" s="15" t="s">
        <v>311</v>
      </c>
      <c r="J62" s="15" t="s">
        <v>311</v>
      </c>
      <c r="K62" s="15" t="s">
        <v>311</v>
      </c>
      <c r="L62" s="15" t="s">
        <v>311</v>
      </c>
      <c r="M62" s="15" t="s">
        <v>311</v>
      </c>
      <c r="N62" s="15" t="s">
        <v>311</v>
      </c>
      <c r="O62" s="15" t="s">
        <v>311</v>
      </c>
      <c r="P62" s="15" t="s">
        <v>311</v>
      </c>
      <c r="Q62" s="15" t="s">
        <v>311</v>
      </c>
      <c r="R62" s="15" t="s">
        <v>311</v>
      </c>
      <c r="S62" s="15" t="s">
        <v>311</v>
      </c>
      <c r="T62" s="15" t="s">
        <v>311</v>
      </c>
      <c r="U62" s="15" t="s">
        <v>311</v>
      </c>
      <c r="V62" s="15" t="s">
        <v>311</v>
      </c>
      <c r="W62" s="15" t="s">
        <v>311</v>
      </c>
      <c r="X62" s="15" t="s">
        <v>311</v>
      </c>
      <c r="Y62" s="15" t="s">
        <v>311</v>
      </c>
      <c r="Z62" s="15" t="s">
        <v>311</v>
      </c>
      <c r="AA62" s="15" t="s">
        <v>311</v>
      </c>
      <c r="AB62" s="15" t="s">
        <v>311</v>
      </c>
      <c r="AC62" s="15" t="s">
        <v>311</v>
      </c>
      <c r="AD62" s="15" t="s">
        <v>311</v>
      </c>
      <c r="AE62" s="15" t="s">
        <v>311</v>
      </c>
      <c r="AF62" s="15" t="s">
        <v>311</v>
      </c>
      <c r="AG62" s="15" t="s">
        <v>311</v>
      </c>
      <c r="AH62" s="15" t="s">
        <v>311</v>
      </c>
      <c r="AI62" s="15" t="s">
        <v>311</v>
      </c>
      <c r="AJ62" s="15" t="s">
        <v>311</v>
      </c>
      <c r="AK62" s="15" t="s">
        <v>311</v>
      </c>
      <c r="AL62" s="15" t="s">
        <v>311</v>
      </c>
      <c r="AM62" s="15" t="s">
        <v>311</v>
      </c>
      <c r="AN62" s="15" t="s">
        <v>311</v>
      </c>
      <c r="AO62" s="15" t="s">
        <v>311</v>
      </c>
      <c r="AP62" s="15" t="s">
        <v>311</v>
      </c>
      <c r="AQ62" s="15" t="s">
        <v>311</v>
      </c>
      <c r="AR62" s="15" t="s">
        <v>311</v>
      </c>
      <c r="AS62" s="15" t="s">
        <v>311</v>
      </c>
      <c r="AT62" s="15" t="s">
        <v>311</v>
      </c>
      <c r="AU62" s="15"/>
      <c r="AV62" s="24"/>
      <c r="AW62" s="24"/>
      <c r="AX62" s="15" t="s">
        <v>311</v>
      </c>
      <c r="AY62" s="24"/>
      <c r="AZ62" s="24"/>
      <c r="BA62" s="35"/>
      <c r="BB62" s="35"/>
      <c r="BC62" s="35"/>
    </row>
    <row r="63" ht="45.75" customHeight="1" spans="1:55">
      <c r="A63" s="12" t="s">
        <v>73</v>
      </c>
      <c r="B63" s="12" t="s">
        <v>74</v>
      </c>
      <c r="C63" s="12">
        <v>59</v>
      </c>
      <c r="D63" s="13" t="s">
        <v>327</v>
      </c>
      <c r="E63" s="12" t="s">
        <v>149</v>
      </c>
      <c r="F63" s="23" t="s">
        <v>272</v>
      </c>
      <c r="G63" s="12" t="s">
        <v>151</v>
      </c>
      <c r="H63" s="23" t="s">
        <v>272</v>
      </c>
      <c r="I63" s="23" t="s">
        <v>272</v>
      </c>
      <c r="J63" s="23" t="s">
        <v>272</v>
      </c>
      <c r="K63" s="23" t="s">
        <v>272</v>
      </c>
      <c r="L63" s="23" t="s">
        <v>272</v>
      </c>
      <c r="M63" s="23" t="s">
        <v>272</v>
      </c>
      <c r="N63" s="23" t="s">
        <v>272</v>
      </c>
      <c r="O63" s="23" t="s">
        <v>272</v>
      </c>
      <c r="P63" s="23" t="s">
        <v>272</v>
      </c>
      <c r="Q63" s="23" t="s">
        <v>272</v>
      </c>
      <c r="R63" s="23" t="s">
        <v>272</v>
      </c>
      <c r="S63" s="23" t="s">
        <v>272</v>
      </c>
      <c r="T63" s="23" t="s">
        <v>272</v>
      </c>
      <c r="U63" s="23" t="s">
        <v>272</v>
      </c>
      <c r="V63" s="23" t="s">
        <v>272</v>
      </c>
      <c r="W63" s="23" t="s">
        <v>272</v>
      </c>
      <c r="X63" s="23" t="s">
        <v>272</v>
      </c>
      <c r="Y63" s="23" t="s">
        <v>272</v>
      </c>
      <c r="Z63" s="23" t="s">
        <v>272</v>
      </c>
      <c r="AA63" s="23" t="s">
        <v>272</v>
      </c>
      <c r="AB63" s="23" t="s">
        <v>272</v>
      </c>
      <c r="AC63" s="23" t="s">
        <v>272</v>
      </c>
      <c r="AD63" s="23" t="s">
        <v>272</v>
      </c>
      <c r="AE63" s="23" t="s">
        <v>272</v>
      </c>
      <c r="AF63" s="23" t="s">
        <v>272</v>
      </c>
      <c r="AG63" s="23" t="s">
        <v>272</v>
      </c>
      <c r="AH63" s="23" t="s">
        <v>272</v>
      </c>
      <c r="AI63" s="23" t="s">
        <v>272</v>
      </c>
      <c r="AJ63" s="23" t="s">
        <v>272</v>
      </c>
      <c r="AK63" s="23" t="s">
        <v>272</v>
      </c>
      <c r="AL63" s="23" t="s">
        <v>272</v>
      </c>
      <c r="AM63" s="23" t="s">
        <v>272</v>
      </c>
      <c r="AN63" s="23" t="s">
        <v>272</v>
      </c>
      <c r="AO63" s="23" t="s">
        <v>272</v>
      </c>
      <c r="AP63" s="23" t="s">
        <v>272</v>
      </c>
      <c r="AQ63" s="23" t="s">
        <v>272</v>
      </c>
      <c r="AR63" s="23" t="s">
        <v>272</v>
      </c>
      <c r="AS63" s="23" t="s">
        <v>272</v>
      </c>
      <c r="AT63" s="23" t="s">
        <v>272</v>
      </c>
      <c r="AU63" s="15"/>
      <c r="AV63" s="24"/>
      <c r="AW63" s="24"/>
      <c r="AX63" s="24"/>
      <c r="AY63" s="24"/>
      <c r="AZ63" s="24"/>
      <c r="BA63" s="35"/>
      <c r="BB63" s="35"/>
      <c r="BC63" s="35"/>
    </row>
    <row r="64" ht="51.75" customHeight="1" spans="1:55">
      <c r="A64" s="12"/>
      <c r="B64" s="12"/>
      <c r="C64" s="12">
        <v>60</v>
      </c>
      <c r="D64" s="13" t="s">
        <v>328</v>
      </c>
      <c r="E64" s="12" t="s">
        <v>149</v>
      </c>
      <c r="F64" s="23" t="s">
        <v>272</v>
      </c>
      <c r="G64" s="12" t="s">
        <v>151</v>
      </c>
      <c r="H64" s="23"/>
      <c r="I64" s="23" t="s">
        <v>272</v>
      </c>
      <c r="J64" s="23" t="s">
        <v>272</v>
      </c>
      <c r="K64" s="23" t="s">
        <v>272</v>
      </c>
      <c r="L64" s="23"/>
      <c r="M64" s="23" t="s">
        <v>272</v>
      </c>
      <c r="N64" s="23" t="s">
        <v>272</v>
      </c>
      <c r="O64" s="23"/>
      <c r="P64" s="23" t="s">
        <v>272</v>
      </c>
      <c r="Q64" s="23" t="s">
        <v>272</v>
      </c>
      <c r="R64" s="23" t="s">
        <v>272</v>
      </c>
      <c r="S64" s="23" t="s">
        <v>272</v>
      </c>
      <c r="T64" s="23" t="s">
        <v>272</v>
      </c>
      <c r="U64" s="23" t="s">
        <v>272</v>
      </c>
      <c r="V64" s="23" t="s">
        <v>272</v>
      </c>
      <c r="W64" s="23" t="s">
        <v>272</v>
      </c>
      <c r="X64" s="23"/>
      <c r="Y64" s="23" t="s">
        <v>272</v>
      </c>
      <c r="Z64" s="23"/>
      <c r="AA64" s="23" t="s">
        <v>272</v>
      </c>
      <c r="AB64" s="23" t="s">
        <v>272</v>
      </c>
      <c r="AC64" s="23" t="s">
        <v>272</v>
      </c>
      <c r="AD64" s="23" t="s">
        <v>272</v>
      </c>
      <c r="AE64" s="23"/>
      <c r="AF64" s="23" t="s">
        <v>272</v>
      </c>
      <c r="AG64" s="23" t="s">
        <v>272</v>
      </c>
      <c r="AH64" s="23"/>
      <c r="AI64" s="23" t="s">
        <v>272</v>
      </c>
      <c r="AJ64" s="23" t="s">
        <v>272</v>
      </c>
      <c r="AK64" s="23" t="s">
        <v>272</v>
      </c>
      <c r="AL64" s="23" t="s">
        <v>272</v>
      </c>
      <c r="AM64" s="23" t="s">
        <v>272</v>
      </c>
      <c r="AN64" s="23" t="s">
        <v>272</v>
      </c>
      <c r="AO64" s="23" t="s">
        <v>272</v>
      </c>
      <c r="AP64" s="23" t="s">
        <v>272</v>
      </c>
      <c r="AQ64" s="23" t="s">
        <v>272</v>
      </c>
      <c r="AR64" s="23" t="s">
        <v>272</v>
      </c>
      <c r="AS64" s="23" t="s">
        <v>272</v>
      </c>
      <c r="AT64" s="15"/>
      <c r="AU64" s="15"/>
      <c r="AV64" s="24"/>
      <c r="AW64" s="24"/>
      <c r="AX64" s="24"/>
      <c r="AY64" s="24"/>
      <c r="AZ64" s="24"/>
      <c r="BA64" s="35"/>
      <c r="BB64" s="35"/>
      <c r="BC64" s="35"/>
    </row>
    <row r="65" ht="58.5" customHeight="1" spans="1:55">
      <c r="A65" s="12"/>
      <c r="B65" s="12"/>
      <c r="C65" s="12">
        <v>61</v>
      </c>
      <c r="D65" s="13" t="s">
        <v>329</v>
      </c>
      <c r="E65" s="12" t="s">
        <v>248</v>
      </c>
      <c r="F65" s="23" t="s">
        <v>272</v>
      </c>
      <c r="G65" s="12" t="s">
        <v>151</v>
      </c>
      <c r="H65" s="15"/>
      <c r="I65" s="15"/>
      <c r="J65" s="15"/>
      <c r="K65" s="15"/>
      <c r="L65" s="23" t="s">
        <v>272</v>
      </c>
      <c r="M65" s="23" t="s">
        <v>272</v>
      </c>
      <c r="N65" s="23"/>
      <c r="O65" s="23" t="s">
        <v>272</v>
      </c>
      <c r="P65" s="15"/>
      <c r="Q65" s="15"/>
      <c r="R65" s="15"/>
      <c r="S65" s="23"/>
      <c r="T65" s="29"/>
      <c r="U65" s="23"/>
      <c r="V65" s="23" t="s">
        <v>272</v>
      </c>
      <c r="W65" s="23"/>
      <c r="X65" s="23"/>
      <c r="Y65" s="23" t="s">
        <v>272</v>
      </c>
      <c r="Z65" s="23" t="s">
        <v>272</v>
      </c>
      <c r="AA65" s="29"/>
      <c r="AB65" s="29"/>
      <c r="AC65" s="23"/>
      <c r="AD65" s="23" t="s">
        <v>272</v>
      </c>
      <c r="AE65" s="23"/>
      <c r="AF65" s="23" t="s">
        <v>272</v>
      </c>
      <c r="AG65" s="23"/>
      <c r="AH65" s="23" t="s">
        <v>272</v>
      </c>
      <c r="AI65" s="29"/>
      <c r="AJ65" s="23"/>
      <c r="AK65" s="23"/>
      <c r="AL65" s="29"/>
      <c r="AM65" s="23" t="s">
        <v>272</v>
      </c>
      <c r="AN65" s="23" t="s">
        <v>272</v>
      </c>
      <c r="AO65" s="23"/>
      <c r="AP65" s="29"/>
      <c r="AQ65" s="23"/>
      <c r="AR65" s="23" t="s">
        <v>272</v>
      </c>
      <c r="AS65" s="23" t="s">
        <v>272</v>
      </c>
      <c r="AT65" s="15"/>
      <c r="AU65" s="15"/>
      <c r="AV65" s="23" t="s">
        <v>272</v>
      </c>
      <c r="AW65" s="24"/>
      <c r="AX65" s="24"/>
      <c r="AY65" s="24"/>
      <c r="AZ65" s="24"/>
      <c r="BA65" s="35"/>
      <c r="BB65" s="35"/>
      <c r="BC65" s="35"/>
    </row>
    <row r="66" ht="38.25" customHeight="1" spans="1:55">
      <c r="A66" s="12"/>
      <c r="B66" s="12"/>
      <c r="C66" s="12">
        <v>62</v>
      </c>
      <c r="D66" s="13" t="s">
        <v>330</v>
      </c>
      <c r="E66" s="12" t="s">
        <v>251</v>
      </c>
      <c r="F66" s="23" t="s">
        <v>272</v>
      </c>
      <c r="G66" s="12" t="s">
        <v>151</v>
      </c>
      <c r="H66" s="23" t="s">
        <v>272</v>
      </c>
      <c r="I66" s="23" t="s">
        <v>272</v>
      </c>
      <c r="J66" s="23" t="s">
        <v>272</v>
      </c>
      <c r="K66" s="23">
        <v>0</v>
      </c>
      <c r="L66" s="23" t="s">
        <v>272</v>
      </c>
      <c r="M66" s="23" t="s">
        <v>272</v>
      </c>
      <c r="N66" s="23" t="s">
        <v>272</v>
      </c>
      <c r="O66" s="23" t="s">
        <v>272</v>
      </c>
      <c r="P66" s="23" t="s">
        <v>272</v>
      </c>
      <c r="Q66" s="23" t="s">
        <v>272</v>
      </c>
      <c r="R66" s="23" t="s">
        <v>272</v>
      </c>
      <c r="S66" s="23" t="s">
        <v>272</v>
      </c>
      <c r="T66" s="23" t="s">
        <v>272</v>
      </c>
      <c r="U66" s="23" t="s">
        <v>272</v>
      </c>
      <c r="V66" s="23" t="s">
        <v>272</v>
      </c>
      <c r="W66" s="23" t="s">
        <v>272</v>
      </c>
      <c r="X66" s="23" t="s">
        <v>272</v>
      </c>
      <c r="Y66" s="23" t="s">
        <v>272</v>
      </c>
      <c r="Z66" s="23" t="s">
        <v>272</v>
      </c>
      <c r="AA66" s="23" t="s">
        <v>272</v>
      </c>
      <c r="AB66" s="23" t="s">
        <v>272</v>
      </c>
      <c r="AC66" s="23" t="s">
        <v>272</v>
      </c>
      <c r="AD66" s="23" t="s">
        <v>272</v>
      </c>
      <c r="AE66" s="23" t="s">
        <v>272</v>
      </c>
      <c r="AF66" s="23" t="s">
        <v>272</v>
      </c>
      <c r="AG66" s="23" t="s">
        <v>272</v>
      </c>
      <c r="AH66" s="23" t="s">
        <v>272</v>
      </c>
      <c r="AI66" s="23" t="s">
        <v>272</v>
      </c>
      <c r="AJ66" s="23" t="s">
        <v>272</v>
      </c>
      <c r="AK66" s="23" t="s">
        <v>272</v>
      </c>
      <c r="AL66" s="23" t="s">
        <v>272</v>
      </c>
      <c r="AM66" s="23" t="s">
        <v>272</v>
      </c>
      <c r="AN66" s="23" t="s">
        <v>272</v>
      </c>
      <c r="AO66" s="23" t="s">
        <v>272</v>
      </c>
      <c r="AP66" s="23" t="s">
        <v>272</v>
      </c>
      <c r="AQ66" s="23" t="s">
        <v>272</v>
      </c>
      <c r="AR66" s="23" t="s">
        <v>272</v>
      </c>
      <c r="AS66" s="23" t="s">
        <v>272</v>
      </c>
      <c r="AT66" s="15"/>
      <c r="AU66" s="15"/>
      <c r="AV66" s="24"/>
      <c r="AW66" s="24"/>
      <c r="AX66" s="24"/>
      <c r="AY66" s="24"/>
      <c r="AZ66" s="24"/>
      <c r="BA66" s="35"/>
      <c r="BB66" s="35"/>
      <c r="BC66" s="35"/>
    </row>
    <row r="67" ht="50.25" customHeight="1" spans="1:55">
      <c r="A67" s="12"/>
      <c r="B67" s="12"/>
      <c r="C67" s="12">
        <v>63</v>
      </c>
      <c r="D67" s="13" t="s">
        <v>331</v>
      </c>
      <c r="E67" s="12" t="s">
        <v>251</v>
      </c>
      <c r="F67" s="23" t="s">
        <v>272</v>
      </c>
      <c r="G67" s="12" t="s">
        <v>151</v>
      </c>
      <c r="H67" s="23" t="s">
        <v>272</v>
      </c>
      <c r="I67" s="23" t="s">
        <v>272</v>
      </c>
      <c r="J67" s="23" t="s">
        <v>272</v>
      </c>
      <c r="K67" s="23">
        <v>0</v>
      </c>
      <c r="L67" s="23" t="s">
        <v>272</v>
      </c>
      <c r="M67" s="23" t="s">
        <v>272</v>
      </c>
      <c r="N67" s="23" t="s">
        <v>272</v>
      </c>
      <c r="O67" s="23" t="s">
        <v>272</v>
      </c>
      <c r="P67" s="23" t="s">
        <v>272</v>
      </c>
      <c r="Q67" s="23" t="s">
        <v>272</v>
      </c>
      <c r="R67" s="23" t="s">
        <v>272</v>
      </c>
      <c r="S67" s="23" t="s">
        <v>272</v>
      </c>
      <c r="T67" s="23" t="s">
        <v>272</v>
      </c>
      <c r="U67" s="23" t="s">
        <v>272</v>
      </c>
      <c r="V67" s="23" t="s">
        <v>272</v>
      </c>
      <c r="W67" s="23" t="s">
        <v>272</v>
      </c>
      <c r="X67" s="23" t="s">
        <v>272</v>
      </c>
      <c r="Y67" s="23" t="s">
        <v>272</v>
      </c>
      <c r="Z67" s="23" t="s">
        <v>272</v>
      </c>
      <c r="AA67" s="23" t="s">
        <v>272</v>
      </c>
      <c r="AB67" s="23" t="s">
        <v>272</v>
      </c>
      <c r="AC67" s="23" t="s">
        <v>272</v>
      </c>
      <c r="AD67" s="23" t="s">
        <v>272</v>
      </c>
      <c r="AE67" s="23" t="s">
        <v>272</v>
      </c>
      <c r="AF67" s="23" t="s">
        <v>272</v>
      </c>
      <c r="AG67" s="23" t="s">
        <v>272</v>
      </c>
      <c r="AH67" s="23" t="s">
        <v>272</v>
      </c>
      <c r="AI67" s="23" t="s">
        <v>272</v>
      </c>
      <c r="AJ67" s="23" t="s">
        <v>272</v>
      </c>
      <c r="AK67" s="23" t="s">
        <v>272</v>
      </c>
      <c r="AL67" s="23" t="s">
        <v>272</v>
      </c>
      <c r="AM67" s="23" t="s">
        <v>272</v>
      </c>
      <c r="AN67" s="23" t="s">
        <v>272</v>
      </c>
      <c r="AO67" s="23" t="s">
        <v>272</v>
      </c>
      <c r="AP67" s="23" t="s">
        <v>272</v>
      </c>
      <c r="AQ67" s="23" t="s">
        <v>272</v>
      </c>
      <c r="AR67" s="23" t="s">
        <v>272</v>
      </c>
      <c r="AS67" s="23" t="s">
        <v>272</v>
      </c>
      <c r="AT67" s="15"/>
      <c r="AU67" s="15"/>
      <c r="AV67" s="24"/>
      <c r="AW67" s="24"/>
      <c r="AX67" s="24"/>
      <c r="AY67" s="24"/>
      <c r="AZ67" s="24"/>
      <c r="BA67" s="35"/>
      <c r="BB67" s="35"/>
      <c r="BC67" s="35"/>
    </row>
    <row r="68" ht="43.5" customHeight="1" spans="1:55">
      <c r="A68" s="12"/>
      <c r="B68" s="12"/>
      <c r="C68" s="12">
        <v>64</v>
      </c>
      <c r="D68" s="13" t="s">
        <v>332</v>
      </c>
      <c r="E68" s="12" t="s">
        <v>254</v>
      </c>
      <c r="F68" s="23" t="s">
        <v>272</v>
      </c>
      <c r="G68" s="12" t="s">
        <v>151</v>
      </c>
      <c r="H68" s="15"/>
      <c r="I68" s="15"/>
      <c r="J68" s="15"/>
      <c r="K68" s="15"/>
      <c r="L68" s="23"/>
      <c r="M68" s="15"/>
      <c r="N68" s="15"/>
      <c r="O68" s="15"/>
      <c r="P68" s="15"/>
      <c r="Q68" s="15"/>
      <c r="R68" s="23"/>
      <c r="S68" s="15"/>
      <c r="T68" s="23"/>
      <c r="U68" s="15"/>
      <c r="V68" s="23" t="s">
        <v>272</v>
      </c>
      <c r="W68" s="23"/>
      <c r="X68" s="15"/>
      <c r="Y68" s="23" t="s">
        <v>272</v>
      </c>
      <c r="Z68" s="15"/>
      <c r="AA68" s="15"/>
      <c r="AB68" s="15"/>
      <c r="AC68" s="15"/>
      <c r="AD68" s="23" t="s">
        <v>272</v>
      </c>
      <c r="AE68" s="23" t="s">
        <v>272</v>
      </c>
      <c r="AF68" s="15"/>
      <c r="AG68" s="15"/>
      <c r="AH68" s="15"/>
      <c r="AI68" s="23" t="s">
        <v>272</v>
      </c>
      <c r="AJ68" s="15"/>
      <c r="AK68" s="15"/>
      <c r="AL68" s="23"/>
      <c r="AM68" s="15"/>
      <c r="AN68" s="15"/>
      <c r="AO68" s="23" t="s">
        <v>272</v>
      </c>
      <c r="AP68" s="23" t="s">
        <v>272</v>
      </c>
      <c r="AQ68" s="15"/>
      <c r="AR68" s="15"/>
      <c r="AS68" s="23" t="s">
        <v>272</v>
      </c>
      <c r="AT68" s="15"/>
      <c r="AU68" s="15"/>
      <c r="AV68" s="24"/>
      <c r="AW68" s="24"/>
      <c r="AX68" s="24"/>
      <c r="AY68" s="24"/>
      <c r="AZ68" s="24"/>
      <c r="BA68" s="35"/>
      <c r="BB68" s="35"/>
      <c r="BC68" s="35"/>
    </row>
    <row r="69" ht="48.75" customHeight="1" spans="1:55">
      <c r="A69" s="12"/>
      <c r="B69" s="12"/>
      <c r="C69" s="12">
        <v>65</v>
      </c>
      <c r="D69" s="13" t="s">
        <v>333</v>
      </c>
      <c r="E69" s="12" t="s">
        <v>259</v>
      </c>
      <c r="F69" s="23" t="s">
        <v>272</v>
      </c>
      <c r="G69" s="12" t="s">
        <v>151</v>
      </c>
      <c r="H69" s="23" t="s">
        <v>272</v>
      </c>
      <c r="I69" s="23" t="s">
        <v>272</v>
      </c>
      <c r="J69" s="23" t="s">
        <v>272</v>
      </c>
      <c r="K69" s="23" t="s">
        <v>272</v>
      </c>
      <c r="L69" s="23" t="s">
        <v>272</v>
      </c>
      <c r="M69" s="23" t="s">
        <v>272</v>
      </c>
      <c r="N69" s="23" t="s">
        <v>272</v>
      </c>
      <c r="O69" s="23" t="s">
        <v>272</v>
      </c>
      <c r="P69" s="23" t="s">
        <v>272</v>
      </c>
      <c r="Q69" s="23" t="s">
        <v>272</v>
      </c>
      <c r="R69" s="23" t="s">
        <v>272</v>
      </c>
      <c r="S69" s="23" t="s">
        <v>272</v>
      </c>
      <c r="T69" s="23" t="s">
        <v>272</v>
      </c>
      <c r="U69" s="23" t="s">
        <v>272</v>
      </c>
      <c r="V69" s="23" t="s">
        <v>272</v>
      </c>
      <c r="W69" s="23" t="s">
        <v>272</v>
      </c>
      <c r="X69" s="23" t="s">
        <v>272</v>
      </c>
      <c r="Y69" s="23" t="s">
        <v>272</v>
      </c>
      <c r="Z69" s="23" t="s">
        <v>272</v>
      </c>
      <c r="AA69" s="23" t="s">
        <v>272</v>
      </c>
      <c r="AB69" s="23" t="s">
        <v>272</v>
      </c>
      <c r="AC69" s="23" t="s">
        <v>272</v>
      </c>
      <c r="AD69" s="23" t="s">
        <v>272</v>
      </c>
      <c r="AE69" s="23" t="s">
        <v>272</v>
      </c>
      <c r="AF69" s="23" t="s">
        <v>272</v>
      </c>
      <c r="AG69" s="23" t="s">
        <v>272</v>
      </c>
      <c r="AH69" s="23" t="s">
        <v>272</v>
      </c>
      <c r="AI69" s="23" t="s">
        <v>272</v>
      </c>
      <c r="AJ69" s="23" t="s">
        <v>272</v>
      </c>
      <c r="AK69" s="23" t="s">
        <v>272</v>
      </c>
      <c r="AL69" s="23" t="s">
        <v>272</v>
      </c>
      <c r="AM69" s="23" t="s">
        <v>272</v>
      </c>
      <c r="AN69" s="23" t="s">
        <v>272</v>
      </c>
      <c r="AO69" s="23" t="s">
        <v>272</v>
      </c>
      <c r="AP69" s="23" t="s">
        <v>272</v>
      </c>
      <c r="AQ69" s="23" t="s">
        <v>272</v>
      </c>
      <c r="AR69" s="23" t="s">
        <v>272</v>
      </c>
      <c r="AS69" s="23" t="s">
        <v>272</v>
      </c>
      <c r="AT69" s="23" t="s">
        <v>272</v>
      </c>
      <c r="AU69" s="15"/>
      <c r="AV69" s="24"/>
      <c r="AW69" s="24"/>
      <c r="AX69" s="24"/>
      <c r="AY69" s="24"/>
      <c r="AZ69" s="24"/>
      <c r="BA69" s="35"/>
      <c r="BB69" s="35"/>
      <c r="BC69" s="35"/>
    </row>
    <row r="70" ht="48.75" customHeight="1" spans="1:55">
      <c r="A70" s="12"/>
      <c r="B70" s="12"/>
      <c r="C70" s="12">
        <v>66</v>
      </c>
      <c r="D70" s="13" t="s">
        <v>334</v>
      </c>
      <c r="E70" s="12" t="s">
        <v>261</v>
      </c>
      <c r="F70" s="23" t="s">
        <v>272</v>
      </c>
      <c r="G70" s="12" t="s">
        <v>151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32"/>
      <c r="T70" s="15"/>
      <c r="U70" s="23" t="s">
        <v>272</v>
      </c>
      <c r="V70" s="15"/>
      <c r="W70" s="23" t="s">
        <v>272</v>
      </c>
      <c r="X70" s="15"/>
      <c r="Y70" s="15"/>
      <c r="Z70" s="15" t="s">
        <v>272</v>
      </c>
      <c r="AA70" s="15"/>
      <c r="AB70" s="15"/>
      <c r="AC70" s="15"/>
      <c r="AD70" s="32"/>
      <c r="AE70" s="15"/>
      <c r="AF70" s="15" t="s">
        <v>272</v>
      </c>
      <c r="AG70" s="15"/>
      <c r="AH70" s="15"/>
      <c r="AI70" s="15"/>
      <c r="AJ70" s="15"/>
      <c r="AK70" s="15" t="s">
        <v>272</v>
      </c>
      <c r="AL70" s="15"/>
      <c r="AM70" s="15" t="s">
        <v>272</v>
      </c>
      <c r="AN70" s="15"/>
      <c r="AO70" s="15"/>
      <c r="AP70" s="15"/>
      <c r="AQ70" s="32"/>
      <c r="AR70" s="15" t="s">
        <v>272</v>
      </c>
      <c r="AS70" s="15"/>
      <c r="AT70" s="15"/>
      <c r="AU70" s="15"/>
      <c r="AV70" s="38" t="s">
        <v>272</v>
      </c>
      <c r="AW70" s="38" t="s">
        <v>272</v>
      </c>
      <c r="AX70" s="43"/>
      <c r="AY70" s="43"/>
      <c r="AZ70" s="43"/>
      <c r="BA70" s="38" t="s">
        <v>272</v>
      </c>
      <c r="BB70" s="38" t="s">
        <v>272</v>
      </c>
      <c r="BC70" s="38" t="s">
        <v>272</v>
      </c>
    </row>
    <row r="71" ht="48.75" customHeight="1" spans="1:55">
      <c r="A71" s="12"/>
      <c r="B71" s="12"/>
      <c r="C71" s="12">
        <v>67</v>
      </c>
      <c r="D71" s="13" t="s">
        <v>335</v>
      </c>
      <c r="E71" s="12" t="s">
        <v>261</v>
      </c>
      <c r="F71" s="23" t="s">
        <v>272</v>
      </c>
      <c r="G71" s="12" t="s">
        <v>151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32"/>
      <c r="T71" s="15"/>
      <c r="U71" s="23" t="s">
        <v>272</v>
      </c>
      <c r="V71" s="15"/>
      <c r="W71" s="23" t="s">
        <v>272</v>
      </c>
      <c r="X71" s="15"/>
      <c r="Y71" s="15"/>
      <c r="Z71" s="15" t="s">
        <v>272</v>
      </c>
      <c r="AA71" s="15"/>
      <c r="AB71" s="15"/>
      <c r="AC71" s="15"/>
      <c r="AD71" s="32"/>
      <c r="AE71" s="15"/>
      <c r="AF71" s="15" t="s">
        <v>272</v>
      </c>
      <c r="AG71" s="15"/>
      <c r="AH71" s="15"/>
      <c r="AI71" s="15"/>
      <c r="AJ71" s="15"/>
      <c r="AK71" s="15" t="s">
        <v>272</v>
      </c>
      <c r="AL71" s="15"/>
      <c r="AM71" s="15" t="s">
        <v>272</v>
      </c>
      <c r="AN71" s="15"/>
      <c r="AO71" s="15"/>
      <c r="AP71" s="15"/>
      <c r="AQ71" s="32"/>
      <c r="AR71" s="15" t="s">
        <v>272</v>
      </c>
      <c r="AS71" s="15"/>
      <c r="AT71" s="15"/>
      <c r="AU71" s="15"/>
      <c r="AV71" s="38" t="s">
        <v>272</v>
      </c>
      <c r="AW71" s="38" t="s">
        <v>272</v>
      </c>
      <c r="AX71" s="43"/>
      <c r="AY71" s="43"/>
      <c r="AZ71" s="43"/>
      <c r="BA71" s="38" t="s">
        <v>272</v>
      </c>
      <c r="BB71" s="38" t="s">
        <v>272</v>
      </c>
      <c r="BC71" s="38" t="s">
        <v>272</v>
      </c>
    </row>
    <row r="72" ht="48.75" customHeight="1" spans="1:55">
      <c r="A72" s="12"/>
      <c r="B72" s="12"/>
      <c r="C72" s="12">
        <v>68</v>
      </c>
      <c r="D72" s="13" t="s">
        <v>336</v>
      </c>
      <c r="E72" s="44" t="s">
        <v>265</v>
      </c>
      <c r="F72" s="23" t="s">
        <v>272</v>
      </c>
      <c r="G72" s="12" t="s">
        <v>151</v>
      </c>
      <c r="H72" s="23" t="s">
        <v>272</v>
      </c>
      <c r="I72" s="23" t="s">
        <v>272</v>
      </c>
      <c r="J72" s="23" t="s">
        <v>272</v>
      </c>
      <c r="K72" s="23" t="s">
        <v>272</v>
      </c>
      <c r="L72" s="23" t="s">
        <v>272</v>
      </c>
      <c r="M72" s="23" t="s">
        <v>272</v>
      </c>
      <c r="N72" s="23" t="s">
        <v>272</v>
      </c>
      <c r="O72" s="23" t="s">
        <v>272</v>
      </c>
      <c r="P72" s="23" t="s">
        <v>272</v>
      </c>
      <c r="Q72" s="23" t="s">
        <v>272</v>
      </c>
      <c r="R72" s="23" t="s">
        <v>272</v>
      </c>
      <c r="S72" s="23" t="s">
        <v>272</v>
      </c>
      <c r="T72" s="23" t="s">
        <v>272</v>
      </c>
      <c r="U72" s="23" t="s">
        <v>272</v>
      </c>
      <c r="V72" s="23" t="s">
        <v>272</v>
      </c>
      <c r="W72" s="23" t="s">
        <v>272</v>
      </c>
      <c r="X72" s="23" t="s">
        <v>272</v>
      </c>
      <c r="Y72" s="23" t="s">
        <v>272</v>
      </c>
      <c r="Z72" s="23" t="s">
        <v>272</v>
      </c>
      <c r="AA72" s="23" t="s">
        <v>272</v>
      </c>
      <c r="AB72" s="23" t="s">
        <v>272</v>
      </c>
      <c r="AC72" s="23" t="s">
        <v>272</v>
      </c>
      <c r="AD72" s="23" t="s">
        <v>272</v>
      </c>
      <c r="AE72" s="23" t="s">
        <v>272</v>
      </c>
      <c r="AF72" s="23" t="s">
        <v>272</v>
      </c>
      <c r="AG72" s="23" t="s">
        <v>272</v>
      </c>
      <c r="AH72" s="23" t="s">
        <v>272</v>
      </c>
      <c r="AI72" s="23" t="s">
        <v>272</v>
      </c>
      <c r="AJ72" s="23" t="s">
        <v>272</v>
      </c>
      <c r="AK72" s="23" t="s">
        <v>272</v>
      </c>
      <c r="AL72" s="23" t="s">
        <v>272</v>
      </c>
      <c r="AM72" s="23" t="s">
        <v>272</v>
      </c>
      <c r="AN72" s="23" t="s">
        <v>272</v>
      </c>
      <c r="AO72" s="23" t="s">
        <v>272</v>
      </c>
      <c r="AP72" s="23" t="s">
        <v>272</v>
      </c>
      <c r="AQ72" s="23" t="s">
        <v>272</v>
      </c>
      <c r="AR72" s="23" t="s">
        <v>272</v>
      </c>
      <c r="AS72" s="23" t="s">
        <v>272</v>
      </c>
      <c r="AT72" s="15"/>
      <c r="AU72" s="15"/>
      <c r="AV72" s="32"/>
      <c r="AW72" s="32"/>
      <c r="AX72" s="24"/>
      <c r="AY72" s="24"/>
      <c r="AZ72" s="24"/>
      <c r="BA72" s="35"/>
      <c r="BB72" s="35"/>
      <c r="BC72" s="35"/>
    </row>
    <row r="73" ht="18.75" customHeight="1" spans="1:52">
      <c r="A73" s="45"/>
      <c r="B73" s="46"/>
      <c r="C73" s="46"/>
      <c r="D73" s="46"/>
      <c r="E73" s="47"/>
      <c r="F73" s="48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</row>
    <row r="74" ht="18.75" customHeight="1" spans="4:8">
      <c r="D74" s="49"/>
      <c r="E74" s="49"/>
      <c r="F74" s="49"/>
      <c r="G74" s="49"/>
      <c r="H74" s="49"/>
    </row>
    <row r="75" ht="18.75" customHeight="1" spans="4:8">
      <c r="D75" s="49"/>
      <c r="E75" s="49"/>
      <c r="F75" s="49"/>
      <c r="G75" s="49"/>
      <c r="H75" s="49"/>
    </row>
    <row r="76" ht="18.75" customHeight="1" spans="4:8">
      <c r="D76" s="49"/>
      <c r="E76" s="49"/>
      <c r="F76" s="49"/>
      <c r="G76" s="49"/>
      <c r="H76" s="49"/>
    </row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</sheetData>
  <mergeCells count="25">
    <mergeCell ref="A1:B1"/>
    <mergeCell ref="A2:BC2"/>
    <mergeCell ref="A3:D3"/>
    <mergeCell ref="H3:AZ3"/>
    <mergeCell ref="D74:H74"/>
    <mergeCell ref="D75:H75"/>
    <mergeCell ref="D76:H76"/>
    <mergeCell ref="A5:A20"/>
    <mergeCell ref="A21:A31"/>
    <mergeCell ref="A32:A38"/>
    <mergeCell ref="A39:A45"/>
    <mergeCell ref="A46:A49"/>
    <mergeCell ref="A50:A62"/>
    <mergeCell ref="A63:A72"/>
    <mergeCell ref="B5:B20"/>
    <mergeCell ref="B21:B31"/>
    <mergeCell ref="B32:B38"/>
    <mergeCell ref="B39:B45"/>
    <mergeCell ref="B46:B48"/>
    <mergeCell ref="B50:B52"/>
    <mergeCell ref="B53:B62"/>
    <mergeCell ref="B63:B72"/>
    <mergeCell ref="E3:E4"/>
    <mergeCell ref="F3:F4"/>
    <mergeCell ref="G3:G4"/>
  </mergeCells>
  <conditionalFormatting sqref="M41">
    <cfRule type="expression" priority="12" stopIfTrue="1">
      <formula>#REF!</formula>
    </cfRule>
  </conditionalFormatting>
  <conditionalFormatting sqref="O41">
    <cfRule type="expression" priority="11" stopIfTrue="1">
      <formula>#REF!</formula>
    </cfRule>
  </conditionalFormatting>
  <conditionalFormatting sqref="Y41">
    <cfRule type="expression" priority="10" stopIfTrue="1">
      <formula>#REF!</formula>
    </cfRule>
  </conditionalFormatting>
  <conditionalFormatting sqref="AC41:AD41">
    <cfRule type="expression" priority="9" stopIfTrue="1">
      <formula>#REF!</formula>
    </cfRule>
  </conditionalFormatting>
  <conditionalFormatting sqref="AF41">
    <cfRule type="expression" priority="8" stopIfTrue="1">
      <formula>#REF!</formula>
    </cfRule>
  </conditionalFormatting>
  <conditionalFormatting sqref="AH41">
    <cfRule type="expression" priority="7" stopIfTrue="1">
      <formula>#REF!</formula>
    </cfRule>
  </conditionalFormatting>
  <conditionalFormatting sqref="AM41:AN41">
    <cfRule type="expression" priority="5" stopIfTrue="1">
      <formula>#REF!</formula>
    </cfRule>
  </conditionalFormatting>
  <conditionalFormatting sqref="AR41:AS41">
    <cfRule type="expression" priority="3" stopIfTrue="1">
      <formula>#REF!</formula>
    </cfRule>
  </conditionalFormatting>
  <conditionalFormatting sqref="H44:AS44">
    <cfRule type="expression" priority="14" stopIfTrue="1">
      <formula>#REF!</formula>
    </cfRule>
  </conditionalFormatting>
  <conditionalFormatting sqref="F41:F42 L41:L42 Z41:Z42 M42:O42 S42 X42:Y42 AJ42:AK42 F44">
    <cfRule type="expression" priority="15" stopIfTrue="1">
      <formula>#REF!</formula>
    </cfRule>
  </conditionalFormatting>
  <conditionalFormatting sqref="U41:W42 AC42:AH42">
    <cfRule type="expression" priority="13" stopIfTrue="1">
      <formula>#REF!</formula>
    </cfRule>
  </conditionalFormatting>
  <conditionalFormatting sqref="AV41:AV42 AM42:AO42 AQ42:AT42">
    <cfRule type="expression" priority="1" stopIfTrue="1">
      <formula>#REF!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8" scale="24" fitToHeight="0" orientation="landscape"/>
  <headerFooter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生态保护资金目标自评表 (虎豹)</vt:lpstr>
      <vt:lpstr>4.生态资金区域绩效目标分解A3 </vt:lpstr>
      <vt:lpstr>5.改革发展资金绩效目标A3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彦</cp:lastModifiedBy>
  <dcterms:created xsi:type="dcterms:W3CDTF">2015-06-06T10:19:00Z</dcterms:created>
  <cp:lastPrinted>2024-03-13T09:47:00Z</cp:lastPrinted>
  <dcterms:modified xsi:type="dcterms:W3CDTF">2024-04-12T01:46:03Z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573A0077C7DF4C07B1E9A4C7AD6CDC06_13</vt:lpwstr>
  </property>
</Properties>
</file>